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4\Sito\"/>
    </mc:Choice>
  </mc:AlternateContent>
  <xr:revisionPtr revIDLastSave="0" documentId="8_{0C301420-ADCA-47A0-87B4-1B547BA5EEA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 2023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9" i="2" l="1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<sst xmlns="http://schemas.openxmlformats.org/spreadsheetml/2006/main" count="1618" uniqueCount="180">
  <si>
    <t>TEMPI D'ATTESA PROSPETTICI - ASST PAPA GIOVANNI XXIII</t>
  </si>
  <si>
    <t>Rispetto dei tempi di attesa: totale prenotato per classe di priorità (U= 3gg, B=10 gg, D=30 gg visite - 60 gg strumentali, P=120 gg), % di garanzia entro i tempi, valore medio e valore mediano</t>
  </si>
  <si>
    <t>Sono indicati tutti i Presidi dell'ASST Papa Giovanni XXIII</t>
  </si>
  <si>
    <t>Prestazioni erogate in regime SSN - Priorità U, B, D e P</t>
  </si>
  <si>
    <t>Struttura</t>
  </si>
  <si>
    <t>Ospedale Papa Giovanni XXIII</t>
  </si>
  <si>
    <t>B</t>
  </si>
  <si>
    <t>D</t>
  </si>
  <si>
    <t>P</t>
  </si>
  <si>
    <t>U</t>
  </si>
  <si>
    <t>Ospedale San Giovanni Bianco</t>
  </si>
  <si>
    <t>Sede Azzano San Paolo</t>
  </si>
  <si>
    <t>Sede Borgo Palazzo Distretto</t>
  </si>
  <si>
    <t>Sede Mozzo</t>
  </si>
  <si>
    <t>Sede Sant'Omobono Terme</t>
  </si>
  <si>
    <t>Sede Villa D'Alme' Poliambulatorio</t>
  </si>
  <si>
    <t>Sede Zogno Poliambulatorio</t>
  </si>
  <si>
    <t>Fonte dati: Rilevazione prospettica dei tempi di attesa</t>
  </si>
  <si>
    <t>N. Prenotazioni</t>
  </si>
  <si>
    <t>Anno 2023</t>
  </si>
  <si>
    <t>DM</t>
  </si>
  <si>
    <t>Prestazione ordine</t>
  </si>
  <si>
    <t>Priorita ricetta</t>
  </si>
  <si>
    <t>% rispetto tempi di attesa</t>
  </si>
  <si>
    <t>Tempo medio di attesa</t>
  </si>
  <si>
    <t>Tempo mediano di attesa</t>
  </si>
  <si>
    <t>4516</t>
  </si>
  <si>
    <t>ESOFAGOGASTRODUODENOSCOPIA CON EVENTUALI BIOPSIE</t>
  </si>
  <si>
    <t>4525</t>
  </si>
  <si>
    <t>COLONSCOPIA ENDOSCOPIO FLESSIBILE CON EVENTUALI BIOPSIE</t>
  </si>
  <si>
    <t>4824</t>
  </si>
  <si>
    <t>RETTOSIGMOIDOSCOPIA ENDOSCOPIO FLESSIBILE CON EVENTUALI BIOPSIE</t>
  </si>
  <si>
    <t>8703</t>
  </si>
  <si>
    <t>TAC ENCEFALO SENZA CONTRASTO</t>
  </si>
  <si>
    <t>TAC DEL CRANIO SELLA TURCICA, ORBITE SENZA CONTRASTO</t>
  </si>
  <si>
    <t>87031</t>
  </si>
  <si>
    <t>ANGIO TAC DISTRETTO INTRACRANICO</t>
  </si>
  <si>
    <t>TAC ENCEFALO CON E SENZA CONTRASTO</t>
  </si>
  <si>
    <t>87371</t>
  </si>
  <si>
    <t>ECOGRAFIA MAMMELLA BILATERALE</t>
  </si>
  <si>
    <t>MAMMOGRAFIA  BILATERALE</t>
  </si>
  <si>
    <t>87372</t>
  </si>
  <si>
    <t>MAMMOGRAFIA MONOLATERALE DX</t>
  </si>
  <si>
    <t>MAMMOGRAFIA MONOLATERALE SX</t>
  </si>
  <si>
    <t>8741</t>
  </si>
  <si>
    <t>TAC TORACE SENZA CONTRASTO</t>
  </si>
  <si>
    <t>87411</t>
  </si>
  <si>
    <t>TAC TORACE CON E SENZA CONTRASTO</t>
  </si>
  <si>
    <t>TAC CORONARICA SENZA E CON CONTRASTO</t>
  </si>
  <si>
    <t>88011</t>
  </si>
  <si>
    <t>TAC ADDOME SUPERIORE SENZA CONTRASTO</t>
  </si>
  <si>
    <t>88012</t>
  </si>
  <si>
    <t>ANGIO TAC AORTA ADDOMINALE</t>
  </si>
  <si>
    <t>TAC ADDOME SUPERIORE CON E SENZA CONTRASTO</t>
  </si>
  <si>
    <t>88015</t>
  </si>
  <si>
    <t>TAC ADDOME COMPLETO SENZA CONTRASTO</t>
  </si>
  <si>
    <t>88016</t>
  </si>
  <si>
    <t>TAC ADDOME COMPLETO CON E SENZA CONTRASTO</t>
  </si>
  <si>
    <t>88381</t>
  </si>
  <si>
    <t>TAC RACHIDE CERVICALE SENZA CONTRASTO (3 METAMERI E 2 SPAZI)</t>
  </si>
  <si>
    <t>TAC RACHIDE DORSALE SENZA CONTRASTO (3 METAMERI E 2 SPAZI)</t>
  </si>
  <si>
    <t>TAC RACHIDE LOMBOSACRALE SENZA CONTRASTO (3 METAMERI E 2 SPAZI)</t>
  </si>
  <si>
    <t>88382</t>
  </si>
  <si>
    <t>TAC RACHIDE DORSALE CON E SENZA CONTRASTO (3 METAMERI E 2 SPAZI)</t>
  </si>
  <si>
    <t>TAC RACHIDE LOMBOSACRALE CON E SENZA CONTRASTO (3 METAMERI E 2 SPAZI)</t>
  </si>
  <si>
    <t>88385</t>
  </si>
  <si>
    <t>TAC BACINO E ARTICOLAZIONI SACROILIACA</t>
  </si>
  <si>
    <t>88714</t>
  </si>
  <si>
    <t>ECOCOLORDOPPLER TIROIDE</t>
  </si>
  <si>
    <t>ECOGRAFIA GHIANDOLE SALIVARI</t>
  </si>
  <si>
    <t>ECOGRAFIA LINFONODI/COLLO</t>
  </si>
  <si>
    <t>ECOGRAFIA TIROIDE E PARATIROIDI</t>
  </si>
  <si>
    <t>88723</t>
  </si>
  <si>
    <t>ECOCOLORDOPPLERGRAFIA CARDIACA A RIPOSO</t>
  </si>
  <si>
    <t>ELETTROCARDIOGRAMMA</t>
  </si>
  <si>
    <t>VISITA CARDIOLOGICA  DI CONTROLLO</t>
  </si>
  <si>
    <t>VISITA CARDIOLOGICA (PRIMA VISITA)</t>
  </si>
  <si>
    <t>VISITA DI CONTROLLO CARDIOLOGICA PEDIATRICA</t>
  </si>
  <si>
    <t>88731</t>
  </si>
  <si>
    <t>88732</t>
  </si>
  <si>
    <t>ECOGRAFIA MAMMELLA MONOLATERALE DX</t>
  </si>
  <si>
    <t>ECOGRAFIA MAMMELLA MONOLATERALE SX</t>
  </si>
  <si>
    <t>88735</t>
  </si>
  <si>
    <t>ECOCOLORDOPPLER TRONCHI SOVRAAORTICI  A RIPOSO</t>
  </si>
  <si>
    <t>88741</t>
  </si>
  <si>
    <t>ECOGRAFIA ADDOME SUPERIORE</t>
  </si>
  <si>
    <t>88751</t>
  </si>
  <si>
    <t>ECOGRAFIA ADDOME INFERIORE</t>
  </si>
  <si>
    <t>88761</t>
  </si>
  <si>
    <t>ECOGRAFIA ADDOME COMPLETO</t>
  </si>
  <si>
    <t>ECOGRAFIA APPARATO URINARIO COMPLETO</t>
  </si>
  <si>
    <t>ECOGRAFIA ANSE INTESTINALI</t>
  </si>
  <si>
    <t>88772</t>
  </si>
  <si>
    <t>ECOCOLORDOPPLER ARTERIOSO ARTI INFERIORI</t>
  </si>
  <si>
    <t>ECOCOLORDOPPLER VENOSO ARTI INFERIORI</t>
  </si>
  <si>
    <t>ECOCOLORDOPPLER VENOSO ARTI SUPERIORI</t>
  </si>
  <si>
    <t>ECOCOLORDOPPLER ARTERIOSO ARTI SUPERIORI</t>
  </si>
  <si>
    <t>ECOCOLORDOPPLERGRAFIA AORTA E VASI ILIACI</t>
  </si>
  <si>
    <t>8878</t>
  </si>
  <si>
    <t>AMNIOCENTESI PRECOCE</t>
  </si>
  <si>
    <t>ECOCARDIOGRAFIA FETALE</t>
  </si>
  <si>
    <t>ECOGRAFIA OSTETRICA</t>
  </si>
  <si>
    <t>ECOGRAFIA OSTETRICA MORFOLOGICA</t>
  </si>
  <si>
    <t>PRELIEVO DEI VILLI CORIALI (VILLOCENTESI)</t>
  </si>
  <si>
    <t>VISITA MULTIDISCIPLINARE</t>
  </si>
  <si>
    <t>VISITA OSTETRICA (CONTROLLO)</t>
  </si>
  <si>
    <t>VISITA OSTETRICA (PRIMA VISITA)</t>
  </si>
  <si>
    <t>88782</t>
  </si>
  <si>
    <t>ECOGRAFIA GINECOLOGICA</t>
  </si>
  <si>
    <t>88911</t>
  </si>
  <si>
    <t>RMN ENCEFALO E TRONCO ENCEFALO SENZA CONTRASTO</t>
  </si>
  <si>
    <t>88912</t>
  </si>
  <si>
    <t>RMN ENCEFALO E TRONCO ENCEFALO CON E SENZA CONTRASTO</t>
  </si>
  <si>
    <t>8893</t>
  </si>
  <si>
    <t>RMN RACHIDE CERVICALE SENZA CONTRASTO</t>
  </si>
  <si>
    <t>RMN RACHIDE DORSALE SENZA CONTRASTO</t>
  </si>
  <si>
    <t>RMN RACHIDE LOMBOSACRALE SENZA CONTRASTO</t>
  </si>
  <si>
    <t>88931</t>
  </si>
  <si>
    <t>RMN RACHIDE CERVICALE CON E SENZA CONTRASTO</t>
  </si>
  <si>
    <t>RMN RACHIDE DORSALE CON E SENZA CONTRASTO</t>
  </si>
  <si>
    <t>RMN RACHIDE LOMBOSACRALE CON E SENZA CONTRASTO</t>
  </si>
  <si>
    <t>88954</t>
  </si>
  <si>
    <t>RMN ADDOME INFERIORE SENZA CONTRASTO</t>
  </si>
  <si>
    <t>88955</t>
  </si>
  <si>
    <t>RMN ADDOME INFERIORE CON E SENZA CONTRASTO</t>
  </si>
  <si>
    <t>RMN ADDOME SUPERIORE CON E SENZA CONTRASTO</t>
  </si>
  <si>
    <t>8913</t>
  </si>
  <si>
    <t>VISITA NEUROCHIRURGICA (PRIMA VISITA)</t>
  </si>
  <si>
    <t>VISITA NEUROLOGICA (PRIMA VISITA)</t>
  </si>
  <si>
    <t>89261</t>
  </si>
  <si>
    <t>VISITA GINECOLOGICA (PRIMA VISITA)</t>
  </si>
  <si>
    <t>89371</t>
  </si>
  <si>
    <t>MONITORAGGIO INCRUENTO DELLA SATURAZIONE ARTERIOSA</t>
  </si>
  <si>
    <t>PROVA DA SFORZO CARDIORESPIRATORIO</t>
  </si>
  <si>
    <t>SPIROMETRIA SEMPLICE</t>
  </si>
  <si>
    <t>89372</t>
  </si>
  <si>
    <t>SPIROMETRIA GLOBALE</t>
  </si>
  <si>
    <t>DIFFUSIONE ALVEOLO-CAPILLARE  DEL CO</t>
  </si>
  <si>
    <t>TEST DI BRONCODILATAZIONE FARMACOLOGICA</t>
  </si>
  <si>
    <t>8943</t>
  </si>
  <si>
    <t>TEST CARDIOVASCOLARE DA SFORZO CON CICLOERGOMETRO</t>
  </si>
  <si>
    <t>8950</t>
  </si>
  <si>
    <t>ELETTROCARDIOGRAMMA DINAMICO (HOLTER)</t>
  </si>
  <si>
    <t>8952</t>
  </si>
  <si>
    <t>897A3</t>
  </si>
  <si>
    <t>PRIMA VISITA  CARDIOLOGICA PEDIATRICA</t>
  </si>
  <si>
    <t>897A6</t>
  </si>
  <si>
    <t>VISITA CHIRURGICA VASCOLARE (PRIMA VISITA)</t>
  </si>
  <si>
    <t>897A7</t>
  </si>
  <si>
    <t>VISITA DERMATOLOGICA (PRIMA VISITA)</t>
  </si>
  <si>
    <t>897A8</t>
  </si>
  <si>
    <t>VISITA DIABETOLOGICA (PRIMA VISITA)</t>
  </si>
  <si>
    <t>VISITA ENDOCRINOLOGICA (PRIMA VISITA)</t>
  </si>
  <si>
    <t>897A9</t>
  </si>
  <si>
    <t>VISITA GASTROENTEROLOGICA (PRIMA VISITA)</t>
  </si>
  <si>
    <t>897B6</t>
  </si>
  <si>
    <t>VISITA ONCOLOGICA (PRIMA VISITA)</t>
  </si>
  <si>
    <t>897B7</t>
  </si>
  <si>
    <t>VISITA ORTOPEDICO TRAUMATOLOGICA (PRIMA VISITA)</t>
  </si>
  <si>
    <t>897B8</t>
  </si>
  <si>
    <t>VISITA OTORINOLARINGOIATRICA (PRIMA VISITA)</t>
  </si>
  <si>
    <t>897B9</t>
  </si>
  <si>
    <t>VISITA PNEUMOLOGICA (PRIMA VISITA)</t>
  </si>
  <si>
    <t>897C2</t>
  </si>
  <si>
    <t>VISITA UROLOGICA (PRIMA VISITA)</t>
  </si>
  <si>
    <t>VISITA ANDROLOGICA (PRIMA VISITA)</t>
  </si>
  <si>
    <t>93081</t>
  </si>
  <si>
    <t>ELETTROMIOGRAFIA SEMPLICE EMG PER MUSCOLO</t>
  </si>
  <si>
    <t>9502</t>
  </si>
  <si>
    <t>VISITA OCULISTICA (PRIMA VISITA)</t>
  </si>
  <si>
    <t>95411</t>
  </si>
  <si>
    <t>ESAME AUDIOMETRICO TONALE</t>
  </si>
  <si>
    <t>4542</t>
  </si>
  <si>
    <t>COLONSCOPIA CON POLIPECTOMIA</t>
  </si>
  <si>
    <t>88014</t>
  </si>
  <si>
    <t>TAC ADDOME INFERIORE CON E SENZA CONTRASTO</t>
  </si>
  <si>
    <t>897B2</t>
  </si>
  <si>
    <t>VISITA FISIATRICA (PRIMA VISITA)</t>
  </si>
  <si>
    <t>Villa D'Alme' Poliambulatorio</t>
  </si>
  <si>
    <t>Zogno Poliambulatorio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</si>
</sst>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0" fontId="4" fillId="0" borderId="0" xfId="2" applyFont="1" applyBorder="1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Border="1"/>
    <xf numFmtId="9" fontId="0" fillId="0" borderId="2" xfId="1" applyFont="1" applyBorder="1"/>
    <xf numFmtId="1" fontId="0" fillId="0" borderId="2" xfId="0" applyNumberFormat="1" applyBorder="1"/>
    <xf numFmtId="0" fontId="3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</cellXfs>
  <cellStyles count="3">
    <cellStyle name="Normale" xfId="0" builtinId="0"/>
    <cellStyle name="Percentuale" xfId="1" builtinId="5"/>
    <cellStyle name="Titolo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9179\Downloads\Progres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SENZA DESCRIZIONE"/>
      <sheetName val="PIVOT CON DESCRIZIONE"/>
      <sheetName val="Totale_2023"/>
      <sheetName val="Sintesi 2023"/>
    </sheetNames>
    <sheetDataSet>
      <sheetData sheetId="0"/>
      <sheetData sheetId="1">
        <row r="5">
          <cell r="A5" t="str">
            <v>897B8SCHEDULATOD</v>
          </cell>
          <cell r="B5" t="str">
            <v/>
          </cell>
          <cell r="C5" t="str">
            <v>897B8</v>
          </cell>
          <cell r="D5" t="str">
            <v>SCHEDULATO</v>
          </cell>
          <cell r="E5" t="str">
            <v>D</v>
          </cell>
          <cell r="F5">
            <v>68</v>
          </cell>
        </row>
        <row r="6">
          <cell r="A6" t="str">
            <v>Ospedale Papa Giovanni XXIII4516B</v>
          </cell>
          <cell r="B6" t="str">
            <v>Ospedale Papa Giovanni XXIII</v>
          </cell>
          <cell r="C6" t="str">
            <v>4516</v>
          </cell>
          <cell r="D6" t="str">
            <v/>
          </cell>
          <cell r="E6" t="str">
            <v>B</v>
          </cell>
          <cell r="F6">
            <v>11</v>
          </cell>
        </row>
        <row r="7">
          <cell r="A7" t="str">
            <v>Ospedale Papa Giovanni XXIII4516P</v>
          </cell>
          <cell r="B7" t="str">
            <v>Ospedale Papa Giovanni XXIII</v>
          </cell>
          <cell r="C7" t="str">
            <v>4516</v>
          </cell>
          <cell r="E7" t="str">
            <v>P</v>
          </cell>
          <cell r="F7">
            <v>238</v>
          </cell>
        </row>
        <row r="8">
          <cell r="A8" t="str">
            <v>Ospedale Papa Giovanni XXIII4516ESOFAGOGASTRODUODENOSCOPIA CON EVENTUALI BIOPSIEB</v>
          </cell>
          <cell r="B8" t="str">
            <v>Ospedale Papa Giovanni XXIII</v>
          </cell>
          <cell r="C8" t="str">
            <v>4516</v>
          </cell>
          <cell r="D8" t="str">
            <v>ESOFAGOGASTRODUODENOSCOPIA CON EVENTUALI BIOPSIE</v>
          </cell>
          <cell r="E8" t="str">
            <v>B</v>
          </cell>
          <cell r="F8">
            <v>12</v>
          </cell>
        </row>
        <row r="9">
          <cell r="A9" t="str">
            <v>Ospedale Papa Giovanni XXIII4516ESOFAGOGASTRODUODENOSCOPIA CON EVENTUALI BIOPSIED</v>
          </cell>
          <cell r="B9" t="str">
            <v>Ospedale Papa Giovanni XXIII</v>
          </cell>
          <cell r="C9" t="str">
            <v>4516</v>
          </cell>
          <cell r="D9" t="str">
            <v>ESOFAGOGASTRODUODENOSCOPIA CON EVENTUALI BIOPSIE</v>
          </cell>
          <cell r="E9" t="str">
            <v>D</v>
          </cell>
          <cell r="F9">
            <v>60.5</v>
          </cell>
        </row>
        <row r="10">
          <cell r="A10" t="str">
            <v>Ospedale Papa Giovanni XXIII4516ESOFAGOGASTRODUODENOSCOPIA CON EVENTUALI BIOPSIEP</v>
          </cell>
          <cell r="B10" t="str">
            <v>Ospedale Papa Giovanni XXIII</v>
          </cell>
          <cell r="C10" t="str">
            <v>4516</v>
          </cell>
          <cell r="D10" t="str">
            <v>ESOFAGOGASTRODUODENOSCOPIA CON EVENTUALI BIOPSIE</v>
          </cell>
          <cell r="E10" t="str">
            <v>P</v>
          </cell>
          <cell r="F10">
            <v>93</v>
          </cell>
        </row>
        <row r="11">
          <cell r="A11" t="str">
            <v>Ospedale Papa Giovanni XXIII4516ESOFAGOGASTRODUODENOSCOPIA CON EVENTUALI BIOPSIEU</v>
          </cell>
          <cell r="B11" t="str">
            <v>Ospedale Papa Giovanni XXIII</v>
          </cell>
          <cell r="C11" t="str">
            <v>4516</v>
          </cell>
          <cell r="D11" t="str">
            <v>ESOFAGOGASTRODUODENOSCOPIA CON EVENTUALI BIOPSIE</v>
          </cell>
          <cell r="E11" t="str">
            <v>U</v>
          </cell>
          <cell r="F11">
            <v>2</v>
          </cell>
        </row>
        <row r="12">
          <cell r="A12" t="str">
            <v>Ospedale Papa Giovanni XXIII4525B</v>
          </cell>
          <cell r="B12" t="str">
            <v>Ospedale Papa Giovanni XXIII</v>
          </cell>
          <cell r="C12" t="str">
            <v>4525</v>
          </cell>
          <cell r="D12" t="str">
            <v/>
          </cell>
          <cell r="E12" t="str">
            <v>B</v>
          </cell>
          <cell r="F12">
            <v>11</v>
          </cell>
        </row>
        <row r="13">
          <cell r="A13" t="str">
            <v>Ospedale Papa Giovanni XXIII4525COLONSCOPIA ENDOSCOPIO FLESSIBILE CON EVENTUALI BIOPSIEB</v>
          </cell>
          <cell r="B13" t="str">
            <v>Ospedale Papa Giovanni XXIII</v>
          </cell>
          <cell r="C13" t="str">
            <v>4525</v>
          </cell>
          <cell r="D13" t="str">
            <v>COLONSCOPIA ENDOSCOPIO FLESSIBILE CON EVENTUALI BIOPSIE</v>
          </cell>
          <cell r="E13" t="str">
            <v>B</v>
          </cell>
          <cell r="F13">
            <v>11.5</v>
          </cell>
        </row>
        <row r="14">
          <cell r="A14" t="str">
            <v>Ospedale Papa Giovanni XXIII4525COLONSCOPIA ENDOSCOPIO FLESSIBILE CON EVENTUALI BIOPSIED</v>
          </cell>
          <cell r="B14" t="str">
            <v>Ospedale Papa Giovanni XXIII</v>
          </cell>
          <cell r="C14" t="str">
            <v>4525</v>
          </cell>
          <cell r="D14" t="str">
            <v>COLONSCOPIA ENDOSCOPIO FLESSIBILE CON EVENTUALI BIOPSIE</v>
          </cell>
          <cell r="E14" t="str">
            <v>D</v>
          </cell>
          <cell r="F14">
            <v>72</v>
          </cell>
        </row>
        <row r="15">
          <cell r="A15" t="str">
            <v>Ospedale Papa Giovanni XXIII4525COLONSCOPIA ENDOSCOPIO FLESSIBILE CON EVENTUALI BIOPSIEP</v>
          </cell>
          <cell r="B15" t="str">
            <v>Ospedale Papa Giovanni XXIII</v>
          </cell>
          <cell r="C15" t="str">
            <v>4525</v>
          </cell>
          <cell r="D15" t="str">
            <v>COLONSCOPIA ENDOSCOPIO FLESSIBILE CON EVENTUALI BIOPSIE</v>
          </cell>
          <cell r="E15" t="str">
            <v>P</v>
          </cell>
          <cell r="F15">
            <v>121</v>
          </cell>
        </row>
        <row r="16">
          <cell r="A16" t="str">
            <v>Ospedale Papa Giovanni XXIII4824RETTOSIGMOIDOSCOPIA ENDOSCOPIO FLESSIBILE CON EVENTUALI BIOPSIEB</v>
          </cell>
          <cell r="B16" t="str">
            <v>Ospedale Papa Giovanni XXIII</v>
          </cell>
          <cell r="C16" t="str">
            <v>4824</v>
          </cell>
          <cell r="D16" t="str">
            <v>RETTOSIGMOIDOSCOPIA ENDOSCOPIO FLESSIBILE CON EVENTUALI BIOPSIE</v>
          </cell>
          <cell r="E16" t="str">
            <v>B</v>
          </cell>
          <cell r="F16">
            <v>8.5</v>
          </cell>
        </row>
        <row r="17">
          <cell r="A17" t="str">
            <v>Ospedale Papa Giovanni XXIII4824RETTOSIGMOIDOSCOPIA ENDOSCOPIO FLESSIBILE CON EVENTUALI BIOPSIED</v>
          </cell>
          <cell r="B17" t="str">
            <v>Ospedale Papa Giovanni XXIII</v>
          </cell>
          <cell r="C17" t="str">
            <v>4824</v>
          </cell>
          <cell r="D17" t="str">
            <v>RETTOSIGMOIDOSCOPIA ENDOSCOPIO FLESSIBILE CON EVENTUALI BIOPSIE</v>
          </cell>
          <cell r="E17" t="str">
            <v>D</v>
          </cell>
          <cell r="F17">
            <v>35</v>
          </cell>
        </row>
        <row r="18">
          <cell r="A18" t="str">
            <v>Ospedale Papa Giovanni XXIII4824RETTOSIGMOIDOSCOPIA ENDOSCOPIO FLESSIBILE CON EVENTUALI BIOPSIEP</v>
          </cell>
          <cell r="B18" t="str">
            <v>Ospedale Papa Giovanni XXIII</v>
          </cell>
          <cell r="C18" t="str">
            <v>4824</v>
          </cell>
          <cell r="D18" t="str">
            <v>RETTOSIGMOIDOSCOPIA ENDOSCOPIO FLESSIBILE CON EVENTUALI BIOPSIE</v>
          </cell>
          <cell r="E18" t="str">
            <v>P</v>
          </cell>
          <cell r="F18">
            <v>4</v>
          </cell>
        </row>
        <row r="19">
          <cell r="A19" t="str">
            <v>Ospedale Papa Giovanni XXIII8703B</v>
          </cell>
          <cell r="B19" t="str">
            <v>Ospedale Papa Giovanni XXIII</v>
          </cell>
          <cell r="C19" t="str">
            <v>8703</v>
          </cell>
          <cell r="D19" t="str">
            <v/>
          </cell>
          <cell r="E19" t="str">
            <v>B</v>
          </cell>
          <cell r="F19">
            <v>11</v>
          </cell>
        </row>
        <row r="20">
          <cell r="A20" t="str">
            <v>Ospedale Papa Giovanni XXIII8703P</v>
          </cell>
          <cell r="B20" t="str">
            <v>Ospedale Papa Giovanni XXIII</v>
          </cell>
          <cell r="C20" t="str">
            <v>8703</v>
          </cell>
          <cell r="E20" t="str">
            <v>P</v>
          </cell>
          <cell r="F20">
            <v>23</v>
          </cell>
        </row>
        <row r="21">
          <cell r="A21" t="str">
            <v>Ospedale Papa Giovanni XXIII8703TAC DEL CRANIO SELLA TURCICA, ORBITE SENZA CONTRASTOP</v>
          </cell>
          <cell r="B21" t="str">
            <v>Ospedale Papa Giovanni XXIII</v>
          </cell>
          <cell r="C21" t="str">
            <v>8703</v>
          </cell>
          <cell r="D21" t="str">
            <v>TAC DEL CRANIO SELLA TURCICA, ORBITE SENZA CONTRASTO</v>
          </cell>
          <cell r="E21" t="str">
            <v>P</v>
          </cell>
          <cell r="F21">
            <v>50</v>
          </cell>
        </row>
        <row r="22">
          <cell r="A22" t="str">
            <v>Ospedale Papa Giovanni XXIII8703TAC ENCEFALO SENZA CONTRASTOB</v>
          </cell>
          <cell r="B22" t="str">
            <v>Ospedale Papa Giovanni XXIII</v>
          </cell>
          <cell r="C22" t="str">
            <v>8703</v>
          </cell>
          <cell r="D22" t="str">
            <v>TAC ENCEFALO SENZA CONTRASTO</v>
          </cell>
          <cell r="E22" t="str">
            <v>B</v>
          </cell>
          <cell r="F22">
            <v>5.5</v>
          </cell>
        </row>
        <row r="23">
          <cell r="A23" t="str">
            <v>Ospedale Papa Giovanni XXIII8703TAC ENCEFALO SENZA CONTRASTOD</v>
          </cell>
          <cell r="B23" t="str">
            <v>Ospedale Papa Giovanni XXIII</v>
          </cell>
          <cell r="C23" t="str">
            <v>8703</v>
          </cell>
          <cell r="D23" t="str">
            <v>TAC ENCEFALO SENZA CONTRASTO</v>
          </cell>
          <cell r="E23" t="str">
            <v>D</v>
          </cell>
          <cell r="F23">
            <v>24</v>
          </cell>
        </row>
        <row r="24">
          <cell r="A24" t="str">
            <v>Ospedale Papa Giovanni XXIII8703TAC ENCEFALO SENZA CONTRASTOP</v>
          </cell>
          <cell r="B24" t="str">
            <v>Ospedale Papa Giovanni XXIII</v>
          </cell>
          <cell r="C24" t="str">
            <v>8703</v>
          </cell>
          <cell r="D24" t="str">
            <v>TAC ENCEFALO SENZA CONTRASTO</v>
          </cell>
          <cell r="E24" t="str">
            <v>P</v>
          </cell>
          <cell r="F24">
            <v>22</v>
          </cell>
        </row>
        <row r="25">
          <cell r="A25" t="str">
            <v>Ospedale Papa Giovanni XXIII8703TAC ENCEFALO SENZA CONTRASTOU</v>
          </cell>
          <cell r="B25" t="str">
            <v>Ospedale Papa Giovanni XXIII</v>
          </cell>
          <cell r="C25" t="str">
            <v>8703</v>
          </cell>
          <cell r="D25" t="str">
            <v>TAC ENCEFALO SENZA CONTRASTO</v>
          </cell>
          <cell r="E25" t="str">
            <v>U</v>
          </cell>
          <cell r="F25">
            <v>1</v>
          </cell>
        </row>
        <row r="26">
          <cell r="A26" t="str">
            <v>Ospedale Papa Giovanni XXIII87031B</v>
          </cell>
          <cell r="B26" t="str">
            <v>Ospedale Papa Giovanni XXIII</v>
          </cell>
          <cell r="C26" t="str">
            <v>87031</v>
          </cell>
          <cell r="D26" t="str">
            <v/>
          </cell>
          <cell r="E26" t="str">
            <v>B</v>
          </cell>
          <cell r="F26">
            <v>8.5</v>
          </cell>
        </row>
        <row r="27">
          <cell r="A27" t="str">
            <v>Ospedale Papa Giovanni XXIII87031D</v>
          </cell>
          <cell r="B27" t="str">
            <v>Ospedale Papa Giovanni XXIII</v>
          </cell>
          <cell r="C27" t="str">
            <v>87031</v>
          </cell>
          <cell r="E27" t="str">
            <v>D</v>
          </cell>
          <cell r="F27">
            <v>11</v>
          </cell>
        </row>
        <row r="28">
          <cell r="A28" t="str">
            <v>Ospedale Papa Giovanni XXIII87031P</v>
          </cell>
          <cell r="B28" t="str">
            <v>Ospedale Papa Giovanni XXIII</v>
          </cell>
          <cell r="C28" t="str">
            <v>87031</v>
          </cell>
          <cell r="E28" t="str">
            <v>P</v>
          </cell>
          <cell r="F28">
            <v>20</v>
          </cell>
        </row>
        <row r="29">
          <cell r="A29" t="str">
            <v>Ospedale Papa Giovanni XXIII87031U</v>
          </cell>
          <cell r="B29" t="str">
            <v>Ospedale Papa Giovanni XXIII</v>
          </cell>
          <cell r="C29" t="str">
            <v>87031</v>
          </cell>
          <cell r="E29" t="str">
            <v>U</v>
          </cell>
          <cell r="F29">
            <v>5</v>
          </cell>
        </row>
        <row r="30">
          <cell r="A30" t="str">
            <v>Ospedale Papa Giovanni XXIII87031ANGIO TAC DISTRETTO INTRACRANICOB</v>
          </cell>
          <cell r="B30" t="str">
            <v>Ospedale Papa Giovanni XXIII</v>
          </cell>
          <cell r="C30" t="str">
            <v>87031</v>
          </cell>
          <cell r="D30" t="str">
            <v>ANGIO TAC DISTRETTO INTRACRANICO</v>
          </cell>
          <cell r="E30" t="str">
            <v>B</v>
          </cell>
          <cell r="F30">
            <v>12</v>
          </cell>
        </row>
        <row r="31">
          <cell r="A31" t="str">
            <v>Ospedale Papa Giovanni XXIII87031ANGIO TAC DISTRETTO INTRACRANICOD</v>
          </cell>
          <cell r="B31" t="str">
            <v>Ospedale Papa Giovanni XXIII</v>
          </cell>
          <cell r="C31" t="str">
            <v>87031</v>
          </cell>
          <cell r="D31" t="str">
            <v>ANGIO TAC DISTRETTO INTRACRANICO</v>
          </cell>
          <cell r="E31" t="str">
            <v>D</v>
          </cell>
          <cell r="F31">
            <v>14</v>
          </cell>
        </row>
        <row r="32">
          <cell r="A32" t="str">
            <v>Ospedale Papa Giovanni XXIII87031ANGIO TAC DISTRETTO INTRACRANICOP</v>
          </cell>
          <cell r="B32" t="str">
            <v>Ospedale Papa Giovanni XXIII</v>
          </cell>
          <cell r="C32" t="str">
            <v>87031</v>
          </cell>
          <cell r="D32" t="str">
            <v>ANGIO TAC DISTRETTO INTRACRANICO</v>
          </cell>
          <cell r="E32" t="str">
            <v>P</v>
          </cell>
          <cell r="F32">
            <v>17</v>
          </cell>
        </row>
        <row r="33">
          <cell r="A33" t="str">
            <v>Ospedale Papa Giovanni XXIII87031TAC ENCEFALO CON E SENZA CONTRASTOB</v>
          </cell>
          <cell r="B33" t="str">
            <v>Ospedale Papa Giovanni XXIII</v>
          </cell>
          <cell r="C33" t="str">
            <v>87031</v>
          </cell>
          <cell r="D33" t="str">
            <v>TAC ENCEFALO CON E SENZA CONTRASTO</v>
          </cell>
          <cell r="E33" t="str">
            <v>B</v>
          </cell>
          <cell r="F33">
            <v>8</v>
          </cell>
        </row>
        <row r="34">
          <cell r="A34" t="str">
            <v>Ospedale Papa Giovanni XXIII87031TAC ENCEFALO CON E SENZA CONTRASTOD</v>
          </cell>
          <cell r="B34" t="str">
            <v>Ospedale Papa Giovanni XXIII</v>
          </cell>
          <cell r="C34" t="str">
            <v>87031</v>
          </cell>
          <cell r="D34" t="str">
            <v>TAC ENCEFALO CON E SENZA CONTRASTO</v>
          </cell>
          <cell r="E34" t="str">
            <v>D</v>
          </cell>
          <cell r="F34">
            <v>25</v>
          </cell>
        </row>
        <row r="35">
          <cell r="A35" t="str">
            <v>Ospedale Papa Giovanni XXIII87031TAC ENCEFALO CON E SENZA CONTRASTOP</v>
          </cell>
          <cell r="B35" t="str">
            <v>Ospedale Papa Giovanni XXIII</v>
          </cell>
          <cell r="C35" t="str">
            <v>87031</v>
          </cell>
          <cell r="D35" t="str">
            <v>TAC ENCEFALO CON E SENZA CONTRASTO</v>
          </cell>
          <cell r="E35" t="str">
            <v>P</v>
          </cell>
          <cell r="F35">
            <v>25</v>
          </cell>
        </row>
        <row r="36">
          <cell r="A36" t="str">
            <v>Ospedale Papa Giovanni XXIII87031TAC ENCEFALO CON E SENZA CONTRASTOU</v>
          </cell>
          <cell r="B36" t="str">
            <v>Ospedale Papa Giovanni XXIII</v>
          </cell>
          <cell r="C36" t="str">
            <v>87031</v>
          </cell>
          <cell r="D36" t="str">
            <v>TAC ENCEFALO CON E SENZA CONTRASTO</v>
          </cell>
          <cell r="E36" t="str">
            <v>U</v>
          </cell>
          <cell r="F36">
            <v>1</v>
          </cell>
        </row>
        <row r="37">
          <cell r="A37" t="str">
            <v>Ospedale Papa Giovanni XXIII87371ECOGRAFIA MAMMELLA BILATERALEB</v>
          </cell>
          <cell r="B37" t="str">
            <v>Ospedale Papa Giovanni XXIII</v>
          </cell>
          <cell r="C37" t="str">
            <v>87371</v>
          </cell>
          <cell r="D37" t="str">
            <v>ECOGRAFIA MAMMELLA BILATERALE</v>
          </cell>
          <cell r="E37" t="str">
            <v>B</v>
          </cell>
          <cell r="F37">
            <v>8</v>
          </cell>
        </row>
        <row r="38">
          <cell r="A38" t="str">
            <v>Ospedale Papa Giovanni XXIII87371ECOGRAFIA MAMMELLA BILATERALEP</v>
          </cell>
          <cell r="B38" t="str">
            <v>Ospedale Papa Giovanni XXIII</v>
          </cell>
          <cell r="C38" t="str">
            <v>87371</v>
          </cell>
          <cell r="D38" t="str">
            <v>ECOGRAFIA MAMMELLA BILATERALE</v>
          </cell>
          <cell r="E38" t="str">
            <v>P</v>
          </cell>
          <cell r="F38">
            <v>369</v>
          </cell>
        </row>
        <row r="39">
          <cell r="A39" t="str">
            <v>Ospedale Papa Giovanni XXIII87371MAMMOGRAFIA  BILATERALEB</v>
          </cell>
          <cell r="B39" t="str">
            <v>Ospedale Papa Giovanni XXIII</v>
          </cell>
          <cell r="C39" t="str">
            <v>87371</v>
          </cell>
          <cell r="D39" t="str">
            <v>MAMMOGRAFIA  BILATERALE</v>
          </cell>
          <cell r="E39" t="str">
            <v>B</v>
          </cell>
          <cell r="F39">
            <v>5</v>
          </cell>
        </row>
        <row r="40">
          <cell r="A40" t="str">
            <v>Ospedale Papa Giovanni XXIII87371MAMMOGRAFIA  BILATERALED</v>
          </cell>
          <cell r="B40" t="str">
            <v>Ospedale Papa Giovanni XXIII</v>
          </cell>
          <cell r="C40" t="str">
            <v>87371</v>
          </cell>
          <cell r="D40" t="str">
            <v>MAMMOGRAFIA  BILATERALE</v>
          </cell>
          <cell r="E40" t="str">
            <v>D</v>
          </cell>
          <cell r="F40">
            <v>25</v>
          </cell>
        </row>
        <row r="41">
          <cell r="A41" t="str">
            <v>Ospedale Papa Giovanni XXIII87371MAMMOGRAFIA  BILATERALEP</v>
          </cell>
          <cell r="B41" t="str">
            <v>Ospedale Papa Giovanni XXIII</v>
          </cell>
          <cell r="C41" t="str">
            <v>87371</v>
          </cell>
          <cell r="D41" t="str">
            <v>MAMMOGRAFIA  BILATERALE</v>
          </cell>
          <cell r="E41" t="str">
            <v>P</v>
          </cell>
          <cell r="F41">
            <v>546</v>
          </cell>
        </row>
        <row r="42">
          <cell r="A42" t="str">
            <v>Ospedale Papa Giovanni XXIII87371MAMMOGRAFIA  BILATERALEU</v>
          </cell>
          <cell r="B42" t="str">
            <v>Ospedale Papa Giovanni XXIII</v>
          </cell>
          <cell r="C42" t="str">
            <v>87371</v>
          </cell>
          <cell r="D42" t="str">
            <v>MAMMOGRAFIA  BILATERALE</v>
          </cell>
          <cell r="E42" t="str">
            <v>U</v>
          </cell>
          <cell r="F42">
            <v>2</v>
          </cell>
        </row>
        <row r="43">
          <cell r="A43" t="str">
            <v>Ospedale Papa Giovanni XXIII87372ECOGRAFIA MAMMELLA BILATERALEB</v>
          </cell>
          <cell r="B43" t="str">
            <v>Ospedale Papa Giovanni XXIII</v>
          </cell>
          <cell r="C43" t="str">
            <v>87372</v>
          </cell>
          <cell r="D43" t="str">
            <v>ECOGRAFIA MAMMELLA BILATERALE</v>
          </cell>
          <cell r="E43" t="str">
            <v>B</v>
          </cell>
          <cell r="F43">
            <v>6</v>
          </cell>
        </row>
        <row r="44">
          <cell r="A44" t="str">
            <v>Ospedale Papa Giovanni XXIII87372ECOGRAFIA MAMMELLA BILATERALEP</v>
          </cell>
          <cell r="B44" t="str">
            <v>Ospedale Papa Giovanni XXIII</v>
          </cell>
          <cell r="C44" t="str">
            <v>87372</v>
          </cell>
          <cell r="D44" t="str">
            <v>ECOGRAFIA MAMMELLA BILATERALE</v>
          </cell>
          <cell r="E44" t="str">
            <v>P</v>
          </cell>
          <cell r="F44">
            <v>364.5</v>
          </cell>
        </row>
        <row r="45">
          <cell r="A45" t="str">
            <v>Ospedale Papa Giovanni XXIII87372MAMMOGRAFIA MONOLATERALE DXD</v>
          </cell>
          <cell r="B45" t="str">
            <v>Ospedale Papa Giovanni XXIII</v>
          </cell>
          <cell r="C45" t="str">
            <v>87372</v>
          </cell>
          <cell r="D45" t="str">
            <v>MAMMOGRAFIA MONOLATERALE DX</v>
          </cell>
          <cell r="E45" t="str">
            <v>D</v>
          </cell>
          <cell r="F45">
            <v>1</v>
          </cell>
        </row>
        <row r="46">
          <cell r="A46" t="str">
            <v>Ospedale Papa Giovanni XXIII87372MAMMOGRAFIA MONOLATERALE DXP</v>
          </cell>
          <cell r="B46" t="str">
            <v>Ospedale Papa Giovanni XXIII</v>
          </cell>
          <cell r="C46" t="str">
            <v>87372</v>
          </cell>
          <cell r="D46" t="str">
            <v>MAMMOGRAFIA MONOLATERALE DX</v>
          </cell>
          <cell r="E46" t="str">
            <v>P</v>
          </cell>
          <cell r="F46">
            <v>181</v>
          </cell>
        </row>
        <row r="47">
          <cell r="A47" t="str">
            <v>Ospedale Papa Giovanni XXIII87372MAMMOGRAFIA MONOLATERALE SXB</v>
          </cell>
          <cell r="B47" t="str">
            <v>Ospedale Papa Giovanni XXIII</v>
          </cell>
          <cell r="C47" t="str">
            <v>87372</v>
          </cell>
          <cell r="D47" t="str">
            <v>MAMMOGRAFIA MONOLATERALE SX</v>
          </cell>
          <cell r="E47" t="str">
            <v>B</v>
          </cell>
          <cell r="F47">
            <v>6</v>
          </cell>
        </row>
        <row r="48">
          <cell r="A48" t="str">
            <v>Ospedale Papa Giovanni XXIII87372MAMMOGRAFIA MONOLATERALE SXP</v>
          </cell>
          <cell r="B48" t="str">
            <v>Ospedale Papa Giovanni XXIII</v>
          </cell>
          <cell r="C48" t="str">
            <v>87372</v>
          </cell>
          <cell r="D48" t="str">
            <v>MAMMOGRAFIA MONOLATERALE SX</v>
          </cell>
          <cell r="E48" t="str">
            <v>P</v>
          </cell>
          <cell r="F48">
            <v>380</v>
          </cell>
        </row>
        <row r="49">
          <cell r="A49" t="str">
            <v>Ospedale Papa Giovanni XXIII8741TAC TORACE SENZA CONTRASTOB</v>
          </cell>
          <cell r="B49" t="str">
            <v>Ospedale Papa Giovanni XXIII</v>
          </cell>
          <cell r="C49" t="str">
            <v>8741</v>
          </cell>
          <cell r="D49" t="str">
            <v>TAC TORACE SENZA CONTRASTO</v>
          </cell>
          <cell r="E49" t="str">
            <v>B</v>
          </cell>
          <cell r="F49">
            <v>5</v>
          </cell>
        </row>
        <row r="50">
          <cell r="A50" t="str">
            <v>Ospedale Papa Giovanni XXIII8741TAC TORACE SENZA CONTRASTOD</v>
          </cell>
          <cell r="B50" t="str">
            <v>Ospedale Papa Giovanni XXIII</v>
          </cell>
          <cell r="C50" t="str">
            <v>8741</v>
          </cell>
          <cell r="D50" t="str">
            <v>TAC TORACE SENZA CONTRASTO</v>
          </cell>
          <cell r="E50" t="str">
            <v>D</v>
          </cell>
          <cell r="F50">
            <v>16</v>
          </cell>
        </row>
        <row r="51">
          <cell r="A51" t="str">
            <v>Ospedale Papa Giovanni XXIII8741TAC TORACE SENZA CONTRASTOP</v>
          </cell>
          <cell r="B51" t="str">
            <v>Ospedale Papa Giovanni XXIII</v>
          </cell>
          <cell r="C51" t="str">
            <v>8741</v>
          </cell>
          <cell r="D51" t="str">
            <v>TAC TORACE SENZA CONTRASTO</v>
          </cell>
          <cell r="E51" t="str">
            <v>P</v>
          </cell>
          <cell r="F51">
            <v>124</v>
          </cell>
        </row>
        <row r="52">
          <cell r="A52" t="str">
            <v>Ospedale Papa Giovanni XXIII8741TAC TORACE SENZA CONTRASTOU</v>
          </cell>
          <cell r="B52" t="str">
            <v>Ospedale Papa Giovanni XXIII</v>
          </cell>
          <cell r="C52" t="str">
            <v>8741</v>
          </cell>
          <cell r="D52" t="str">
            <v>TAC TORACE SENZA CONTRASTO</v>
          </cell>
          <cell r="E52" t="str">
            <v>U</v>
          </cell>
          <cell r="F52">
            <v>1</v>
          </cell>
        </row>
        <row r="53">
          <cell r="A53" t="str">
            <v>Ospedale Papa Giovanni XXIII87411B</v>
          </cell>
          <cell r="B53" t="str">
            <v>Ospedale Papa Giovanni XXIII</v>
          </cell>
          <cell r="C53" t="str">
            <v>87411</v>
          </cell>
          <cell r="D53" t="str">
            <v/>
          </cell>
          <cell r="E53" t="str">
            <v>B</v>
          </cell>
          <cell r="F53">
            <v>7</v>
          </cell>
        </row>
        <row r="54">
          <cell r="A54" t="str">
            <v>Ospedale Papa Giovanni XXIII87411TAC CORONARICA SENZA E CON CONTRASTOP</v>
          </cell>
          <cell r="B54" t="str">
            <v>Ospedale Papa Giovanni XXIII</v>
          </cell>
          <cell r="C54" t="str">
            <v>87411</v>
          </cell>
          <cell r="D54" t="str">
            <v>TAC CORONARICA SENZA E CON CONTRASTO</v>
          </cell>
          <cell r="E54" t="str">
            <v>P</v>
          </cell>
          <cell r="F54">
            <v>20</v>
          </cell>
        </row>
        <row r="55">
          <cell r="A55" t="str">
            <v>Ospedale Papa Giovanni XXIII87411TAC TORACE CON E SENZA CONTRASTOB</v>
          </cell>
          <cell r="B55" t="str">
            <v>Ospedale Papa Giovanni XXIII</v>
          </cell>
          <cell r="C55" t="str">
            <v>87411</v>
          </cell>
          <cell r="D55" t="str">
            <v>TAC TORACE CON E SENZA CONTRASTO</v>
          </cell>
          <cell r="E55" t="str">
            <v>B</v>
          </cell>
          <cell r="F55">
            <v>8</v>
          </cell>
        </row>
        <row r="56">
          <cell r="A56" t="str">
            <v>Ospedale Papa Giovanni XXIII87411TAC TORACE CON E SENZA CONTRASTOD</v>
          </cell>
          <cell r="B56" t="str">
            <v>Ospedale Papa Giovanni XXIII</v>
          </cell>
          <cell r="C56" t="str">
            <v>87411</v>
          </cell>
          <cell r="D56" t="str">
            <v>TAC TORACE CON E SENZA CONTRASTO</v>
          </cell>
          <cell r="E56" t="str">
            <v>D</v>
          </cell>
          <cell r="F56">
            <v>28</v>
          </cell>
        </row>
        <row r="57">
          <cell r="A57" t="str">
            <v>Ospedale Papa Giovanni XXIII87411TAC TORACE CON E SENZA CONTRASTOP</v>
          </cell>
          <cell r="B57" t="str">
            <v>Ospedale Papa Giovanni XXIII</v>
          </cell>
          <cell r="C57" t="str">
            <v>87411</v>
          </cell>
          <cell r="D57" t="str">
            <v>TAC TORACE CON E SENZA CONTRASTO</v>
          </cell>
          <cell r="E57" t="str">
            <v>P</v>
          </cell>
          <cell r="F57">
            <v>133</v>
          </cell>
        </row>
        <row r="58">
          <cell r="A58" t="str">
            <v>Ospedale Papa Giovanni XXIII87411TAC TORACE CON E SENZA CONTRASTOU</v>
          </cell>
          <cell r="B58" t="str">
            <v>Ospedale Papa Giovanni XXIII</v>
          </cell>
          <cell r="C58" t="str">
            <v>87411</v>
          </cell>
          <cell r="D58" t="str">
            <v>TAC TORACE CON E SENZA CONTRASTO</v>
          </cell>
          <cell r="E58" t="str">
            <v>U</v>
          </cell>
          <cell r="F58">
            <v>3</v>
          </cell>
        </row>
        <row r="59">
          <cell r="A59" t="str">
            <v>Ospedale Papa Giovanni XXIII88011TAC ADDOME SUPERIORE SENZA CONTRASTOB</v>
          </cell>
          <cell r="B59" t="str">
            <v>Ospedale Papa Giovanni XXIII</v>
          </cell>
          <cell r="C59" t="str">
            <v>88011</v>
          </cell>
          <cell r="D59" t="str">
            <v>TAC ADDOME SUPERIORE SENZA CONTRASTO</v>
          </cell>
          <cell r="E59" t="str">
            <v>B</v>
          </cell>
          <cell r="F59">
            <v>9</v>
          </cell>
        </row>
        <row r="60">
          <cell r="A60" t="str">
            <v>Ospedale Papa Giovanni XXIII88012ANGIO TAC AORTA ADDOMINALEB</v>
          </cell>
          <cell r="B60" t="str">
            <v>Ospedale Papa Giovanni XXIII</v>
          </cell>
          <cell r="C60" t="str">
            <v>88012</v>
          </cell>
          <cell r="D60" t="str">
            <v>ANGIO TAC AORTA ADDOMINALE</v>
          </cell>
          <cell r="E60" t="str">
            <v>B</v>
          </cell>
          <cell r="F60">
            <v>4</v>
          </cell>
        </row>
        <row r="61">
          <cell r="A61" t="str">
            <v>Ospedale Papa Giovanni XXIII88012ANGIO TAC AORTA ADDOMINALED</v>
          </cell>
          <cell r="B61" t="str">
            <v>Ospedale Papa Giovanni XXIII</v>
          </cell>
          <cell r="C61" t="str">
            <v>88012</v>
          </cell>
          <cell r="D61" t="str">
            <v>ANGIO TAC AORTA ADDOMINALE</v>
          </cell>
          <cell r="E61" t="str">
            <v>D</v>
          </cell>
          <cell r="F61">
            <v>63</v>
          </cell>
        </row>
        <row r="62">
          <cell r="A62" t="str">
            <v>Ospedale Papa Giovanni XXIII88012ANGIO TAC AORTA ADDOMINALEP</v>
          </cell>
          <cell r="B62" t="str">
            <v>Ospedale Papa Giovanni XXIII</v>
          </cell>
          <cell r="C62" t="str">
            <v>88012</v>
          </cell>
          <cell r="D62" t="str">
            <v>ANGIO TAC AORTA ADDOMINALE</v>
          </cell>
          <cell r="E62" t="str">
            <v>P</v>
          </cell>
          <cell r="F62">
            <v>30</v>
          </cell>
        </row>
        <row r="63">
          <cell r="A63" t="str">
            <v>Ospedale Papa Giovanni XXIII88012TAC ADDOME SUPERIORE CON E SENZA CONTRASTOB</v>
          </cell>
          <cell r="B63" t="str">
            <v>Ospedale Papa Giovanni XXIII</v>
          </cell>
          <cell r="C63" t="str">
            <v>88012</v>
          </cell>
          <cell r="D63" t="str">
            <v>TAC ADDOME SUPERIORE CON E SENZA CONTRASTO</v>
          </cell>
          <cell r="E63" t="str">
            <v>B</v>
          </cell>
          <cell r="F63">
            <v>12</v>
          </cell>
        </row>
        <row r="64">
          <cell r="A64" t="str">
            <v>Ospedale Papa Giovanni XXIII88012TAC ADDOME SUPERIORE CON E SENZA CONTRASTOD</v>
          </cell>
          <cell r="B64" t="str">
            <v>Ospedale Papa Giovanni XXIII</v>
          </cell>
          <cell r="C64" t="str">
            <v>88012</v>
          </cell>
          <cell r="D64" t="str">
            <v>TAC ADDOME SUPERIORE CON E SENZA CONTRASTO</v>
          </cell>
          <cell r="E64" t="str">
            <v>D</v>
          </cell>
          <cell r="F64">
            <v>43</v>
          </cell>
        </row>
        <row r="65">
          <cell r="A65" t="str">
            <v>Ospedale Papa Giovanni XXIII88012TAC ADDOME SUPERIORE CON E SENZA CONTRASTOP</v>
          </cell>
          <cell r="B65" t="str">
            <v>Ospedale Papa Giovanni XXIII</v>
          </cell>
          <cell r="C65" t="str">
            <v>88012</v>
          </cell>
          <cell r="D65" t="str">
            <v>TAC ADDOME SUPERIORE CON E SENZA CONTRASTO</v>
          </cell>
          <cell r="E65" t="str">
            <v>P</v>
          </cell>
          <cell r="F65">
            <v>89</v>
          </cell>
        </row>
        <row r="66">
          <cell r="A66" t="str">
            <v>Ospedale Papa Giovanni XXIII88015TAC ADDOME COMPLETO SENZA CONTRASTOB</v>
          </cell>
          <cell r="B66" t="str">
            <v>Ospedale Papa Giovanni XXIII</v>
          </cell>
          <cell r="C66" t="str">
            <v>88015</v>
          </cell>
          <cell r="D66" t="str">
            <v>TAC ADDOME COMPLETO SENZA CONTRASTO</v>
          </cell>
          <cell r="E66" t="str">
            <v>B</v>
          </cell>
          <cell r="F66">
            <v>5</v>
          </cell>
        </row>
        <row r="67">
          <cell r="A67" t="str">
            <v>Ospedale Papa Giovanni XXIII88015TAC ADDOME COMPLETO SENZA CONTRASTOD</v>
          </cell>
          <cell r="B67" t="str">
            <v>Ospedale Papa Giovanni XXIII</v>
          </cell>
          <cell r="C67" t="str">
            <v>88015</v>
          </cell>
          <cell r="D67" t="str">
            <v>TAC ADDOME COMPLETO SENZA CONTRASTO</v>
          </cell>
          <cell r="E67" t="str">
            <v>D</v>
          </cell>
          <cell r="F67">
            <v>28</v>
          </cell>
        </row>
        <row r="68">
          <cell r="A68" t="str">
            <v>Ospedale Papa Giovanni XXIII88015TAC ADDOME COMPLETO SENZA CONTRASTOP</v>
          </cell>
          <cell r="B68" t="str">
            <v>Ospedale Papa Giovanni XXIII</v>
          </cell>
          <cell r="C68" t="str">
            <v>88015</v>
          </cell>
          <cell r="D68" t="str">
            <v>TAC ADDOME COMPLETO SENZA CONTRASTO</v>
          </cell>
          <cell r="E68" t="str">
            <v>P</v>
          </cell>
          <cell r="F68">
            <v>67</v>
          </cell>
        </row>
        <row r="69">
          <cell r="A69" t="str">
            <v>Ospedale Papa Giovanni XXIII88016B</v>
          </cell>
          <cell r="B69" t="str">
            <v>Ospedale Papa Giovanni XXIII</v>
          </cell>
          <cell r="C69" t="str">
            <v>88016</v>
          </cell>
          <cell r="D69" t="str">
            <v/>
          </cell>
          <cell r="E69" t="str">
            <v>B</v>
          </cell>
          <cell r="F69">
            <v>6</v>
          </cell>
        </row>
        <row r="70">
          <cell r="A70" t="str">
            <v>Ospedale Papa Giovanni XXIII88016P</v>
          </cell>
          <cell r="B70" t="str">
            <v>Ospedale Papa Giovanni XXIII</v>
          </cell>
          <cell r="C70" t="str">
            <v>88016</v>
          </cell>
          <cell r="E70" t="str">
            <v>P</v>
          </cell>
          <cell r="F70">
            <v>25</v>
          </cell>
        </row>
        <row r="71">
          <cell r="A71" t="str">
            <v>Ospedale Papa Giovanni XXIII88016TAC ADDOME COMPLETO CON E SENZA CONTRASTOB</v>
          </cell>
          <cell r="B71" t="str">
            <v>Ospedale Papa Giovanni XXIII</v>
          </cell>
          <cell r="C71" t="str">
            <v>88016</v>
          </cell>
          <cell r="D71" t="str">
            <v>TAC ADDOME COMPLETO CON E SENZA CONTRASTO</v>
          </cell>
          <cell r="E71" t="str">
            <v>B</v>
          </cell>
          <cell r="F71">
            <v>7</v>
          </cell>
        </row>
        <row r="72">
          <cell r="A72" t="str">
            <v>Ospedale Papa Giovanni XXIII88016TAC ADDOME COMPLETO CON E SENZA CONTRASTOD</v>
          </cell>
          <cell r="B72" t="str">
            <v>Ospedale Papa Giovanni XXIII</v>
          </cell>
          <cell r="C72" t="str">
            <v>88016</v>
          </cell>
          <cell r="D72" t="str">
            <v>TAC ADDOME COMPLETO CON E SENZA CONTRASTO</v>
          </cell>
          <cell r="E72" t="str">
            <v>D</v>
          </cell>
          <cell r="F72">
            <v>53</v>
          </cell>
        </row>
        <row r="73">
          <cell r="A73" t="str">
            <v>Ospedale Papa Giovanni XXIII88016TAC ADDOME COMPLETO CON E SENZA CONTRASTOP</v>
          </cell>
          <cell r="B73" t="str">
            <v>Ospedale Papa Giovanni XXIII</v>
          </cell>
          <cell r="C73" t="str">
            <v>88016</v>
          </cell>
          <cell r="D73" t="str">
            <v>TAC ADDOME COMPLETO CON E SENZA CONTRASTO</v>
          </cell>
          <cell r="E73" t="str">
            <v>P</v>
          </cell>
          <cell r="F73">
            <v>139</v>
          </cell>
        </row>
        <row r="74">
          <cell r="A74" t="str">
            <v>Ospedale Papa Giovanni XXIII88016TAC ADDOME COMPLETO CON E SENZA CONTRASTOU</v>
          </cell>
          <cell r="B74" t="str">
            <v>Ospedale Papa Giovanni XXIII</v>
          </cell>
          <cell r="C74" t="str">
            <v>88016</v>
          </cell>
          <cell r="D74" t="str">
            <v>TAC ADDOME COMPLETO CON E SENZA CONTRASTO</v>
          </cell>
          <cell r="E74" t="str">
            <v>U</v>
          </cell>
          <cell r="F74">
            <v>3</v>
          </cell>
        </row>
        <row r="75">
          <cell r="A75" t="str">
            <v>Ospedale Papa Giovanni XXIII88381P</v>
          </cell>
          <cell r="B75" t="str">
            <v>Ospedale Papa Giovanni XXIII</v>
          </cell>
          <cell r="C75" t="str">
            <v>88381</v>
          </cell>
          <cell r="D75" t="str">
            <v/>
          </cell>
          <cell r="E75" t="str">
            <v>P</v>
          </cell>
          <cell r="F75">
            <v>28.5</v>
          </cell>
        </row>
        <row r="76">
          <cell r="A76" t="str">
            <v>Ospedale Papa Giovanni XXIII88381TAC RACHIDE CERVICALE SENZA CONTRASTO (3 METAMERI E 2 SPAZI)B</v>
          </cell>
          <cell r="B76" t="str">
            <v>Ospedale Papa Giovanni XXIII</v>
          </cell>
          <cell r="C76" t="str">
            <v>88381</v>
          </cell>
          <cell r="D76" t="str">
            <v>TAC RACHIDE CERVICALE SENZA CONTRASTO (3 METAMERI E 2 SPAZI)</v>
          </cell>
          <cell r="E76" t="str">
            <v>B</v>
          </cell>
          <cell r="F76">
            <v>2</v>
          </cell>
        </row>
        <row r="77">
          <cell r="A77" t="str">
            <v>Ospedale Papa Giovanni XXIII88381TAC RACHIDE CERVICALE SENZA CONTRASTO (3 METAMERI E 2 SPAZI)D</v>
          </cell>
          <cell r="B77" t="str">
            <v>Ospedale Papa Giovanni XXIII</v>
          </cell>
          <cell r="C77" t="str">
            <v>88381</v>
          </cell>
          <cell r="D77" t="str">
            <v>TAC RACHIDE CERVICALE SENZA CONTRASTO (3 METAMERI E 2 SPAZI)</v>
          </cell>
          <cell r="E77" t="str">
            <v>D</v>
          </cell>
          <cell r="F77">
            <v>31.5</v>
          </cell>
        </row>
        <row r="78">
          <cell r="A78" t="str">
            <v>Ospedale Papa Giovanni XXIII88381TAC RACHIDE CERVICALE SENZA CONTRASTO (3 METAMERI E 2 SPAZI)P</v>
          </cell>
          <cell r="B78" t="str">
            <v>Ospedale Papa Giovanni XXIII</v>
          </cell>
          <cell r="C78" t="str">
            <v>88381</v>
          </cell>
          <cell r="D78" t="str">
            <v>TAC RACHIDE CERVICALE SENZA CONTRASTO (3 METAMERI E 2 SPAZI)</v>
          </cell>
          <cell r="E78" t="str">
            <v>P</v>
          </cell>
          <cell r="F78">
            <v>32</v>
          </cell>
        </row>
        <row r="79">
          <cell r="A79" t="str">
            <v>Ospedale Papa Giovanni XXIII88381TAC RACHIDE DORSALE SENZA CONTRASTO (3 METAMERI E 2 SPAZI)B</v>
          </cell>
          <cell r="B79" t="str">
            <v>Ospedale Papa Giovanni XXIII</v>
          </cell>
          <cell r="C79" t="str">
            <v>88381</v>
          </cell>
          <cell r="D79" t="str">
            <v>TAC RACHIDE DORSALE SENZA CONTRASTO (3 METAMERI E 2 SPAZI)</v>
          </cell>
          <cell r="E79" t="str">
            <v>B</v>
          </cell>
          <cell r="F79">
            <v>12</v>
          </cell>
        </row>
        <row r="80">
          <cell r="A80" t="str">
            <v>Ospedale Papa Giovanni XXIII88381TAC RACHIDE DORSALE SENZA CONTRASTO (3 METAMERI E 2 SPAZI)D</v>
          </cell>
          <cell r="B80" t="str">
            <v>Ospedale Papa Giovanni XXIII</v>
          </cell>
          <cell r="C80" t="str">
            <v>88381</v>
          </cell>
          <cell r="D80" t="str">
            <v>TAC RACHIDE DORSALE SENZA CONTRASTO (3 METAMERI E 2 SPAZI)</v>
          </cell>
          <cell r="E80" t="str">
            <v>D</v>
          </cell>
          <cell r="F80">
            <v>39.5</v>
          </cell>
        </row>
        <row r="81">
          <cell r="A81" t="str">
            <v>Ospedale Papa Giovanni XXIII88381TAC RACHIDE DORSALE SENZA CONTRASTO (3 METAMERI E 2 SPAZI)P</v>
          </cell>
          <cell r="B81" t="str">
            <v>Ospedale Papa Giovanni XXIII</v>
          </cell>
          <cell r="C81" t="str">
            <v>88381</v>
          </cell>
          <cell r="D81" t="str">
            <v>TAC RACHIDE DORSALE SENZA CONTRASTO (3 METAMERI E 2 SPAZI)</v>
          </cell>
          <cell r="E81" t="str">
            <v>P</v>
          </cell>
          <cell r="F81">
            <v>22.5</v>
          </cell>
        </row>
        <row r="82">
          <cell r="A82" t="str">
            <v>Ospedale Papa Giovanni XXIII88381TAC RACHIDE LOMBOSACRALE SENZA CONTRASTO (3 METAMERI E 2 SPAZI)B</v>
          </cell>
          <cell r="B82" t="str">
            <v>Ospedale Papa Giovanni XXIII</v>
          </cell>
          <cell r="C82" t="str">
            <v>88381</v>
          </cell>
          <cell r="D82" t="str">
            <v>TAC RACHIDE LOMBOSACRALE SENZA CONTRASTO (3 METAMERI E 2 SPAZI)</v>
          </cell>
          <cell r="E82" t="str">
            <v>B</v>
          </cell>
          <cell r="F82">
            <v>12</v>
          </cell>
        </row>
        <row r="83">
          <cell r="A83" t="str">
            <v>Ospedale Papa Giovanni XXIII88381TAC RACHIDE LOMBOSACRALE SENZA CONTRASTO (3 METAMERI E 2 SPAZI)D</v>
          </cell>
          <cell r="B83" t="str">
            <v>Ospedale Papa Giovanni XXIII</v>
          </cell>
          <cell r="C83" t="str">
            <v>88381</v>
          </cell>
          <cell r="D83" t="str">
            <v>TAC RACHIDE LOMBOSACRALE SENZA CONTRASTO (3 METAMERI E 2 SPAZI)</v>
          </cell>
          <cell r="E83" t="str">
            <v>D</v>
          </cell>
          <cell r="F83">
            <v>22</v>
          </cell>
        </row>
        <row r="84">
          <cell r="A84" t="str">
            <v>Ospedale Papa Giovanni XXIII88381TAC RACHIDE LOMBOSACRALE SENZA CONTRASTO (3 METAMERI E 2 SPAZI)P</v>
          </cell>
          <cell r="B84" t="str">
            <v>Ospedale Papa Giovanni XXIII</v>
          </cell>
          <cell r="C84" t="str">
            <v>88381</v>
          </cell>
          <cell r="D84" t="str">
            <v>TAC RACHIDE LOMBOSACRALE SENZA CONTRASTO (3 METAMERI E 2 SPAZI)</v>
          </cell>
          <cell r="E84" t="str">
            <v>P</v>
          </cell>
          <cell r="F84">
            <v>21.5</v>
          </cell>
        </row>
        <row r="85">
          <cell r="A85" t="str">
            <v>Ospedale Papa Giovanni XXIII88382TAC RACHIDE DORSALE CON E SENZA CONTRASTO (3 METAMERI E 2 SPAZI)P</v>
          </cell>
          <cell r="B85" t="str">
            <v>Ospedale Papa Giovanni XXIII</v>
          </cell>
          <cell r="C85" t="str">
            <v>88382</v>
          </cell>
          <cell r="D85" t="str">
            <v>TAC RACHIDE DORSALE CON E SENZA CONTRASTO (3 METAMERI E 2 SPAZI)</v>
          </cell>
          <cell r="E85" t="str">
            <v>P</v>
          </cell>
          <cell r="F85">
            <v>50</v>
          </cell>
        </row>
        <row r="86">
          <cell r="A86" t="str">
            <v>Ospedale Papa Giovanni XXIII88382TAC RACHIDE LOMBOSACRALE CON E SENZA CONTRASTO (3 METAMERI E 2 SPAZI)P</v>
          </cell>
          <cell r="B86" t="str">
            <v>Ospedale Papa Giovanni XXIII</v>
          </cell>
          <cell r="C86" t="str">
            <v>88382</v>
          </cell>
          <cell r="D86" t="str">
            <v>TAC RACHIDE LOMBOSACRALE CON E SENZA CONTRASTO (3 METAMERI E 2 SPAZI)</v>
          </cell>
          <cell r="E86" t="str">
            <v>P</v>
          </cell>
          <cell r="F86">
            <v>22</v>
          </cell>
        </row>
        <row r="87">
          <cell r="A87" t="str">
            <v>Ospedale Papa Giovanni XXIII88385B</v>
          </cell>
          <cell r="B87" t="str">
            <v>Ospedale Papa Giovanni XXIII</v>
          </cell>
          <cell r="C87" t="str">
            <v>88385</v>
          </cell>
          <cell r="D87" t="str">
            <v/>
          </cell>
          <cell r="E87" t="str">
            <v>B</v>
          </cell>
          <cell r="F87">
            <v>5</v>
          </cell>
        </row>
        <row r="88">
          <cell r="A88" t="str">
            <v>Ospedale Papa Giovanni XXIII88385TAC BACINO E ARTICOLAZIONI SACROILIACAB</v>
          </cell>
          <cell r="B88" t="str">
            <v>Ospedale Papa Giovanni XXIII</v>
          </cell>
          <cell r="C88" t="str">
            <v>88385</v>
          </cell>
          <cell r="D88" t="str">
            <v>TAC BACINO E ARTICOLAZIONI SACROILIACA</v>
          </cell>
          <cell r="E88" t="str">
            <v>B</v>
          </cell>
          <cell r="F88">
            <v>7</v>
          </cell>
        </row>
        <row r="89">
          <cell r="A89" t="str">
            <v>Ospedale Papa Giovanni XXIII88714P</v>
          </cell>
          <cell r="B89" t="str">
            <v>Ospedale Papa Giovanni XXIII</v>
          </cell>
          <cell r="C89" t="str">
            <v>88714</v>
          </cell>
          <cell r="D89" t="str">
            <v/>
          </cell>
          <cell r="E89" t="str">
            <v>P</v>
          </cell>
          <cell r="F89">
            <v>343</v>
          </cell>
        </row>
        <row r="90">
          <cell r="A90" t="str">
            <v>Ospedale Papa Giovanni XXIII88714ECOCOLORDOPPLER TIROIDEB</v>
          </cell>
          <cell r="B90" t="str">
            <v>Ospedale Papa Giovanni XXIII</v>
          </cell>
          <cell r="C90" t="str">
            <v>88714</v>
          </cell>
          <cell r="D90" t="str">
            <v>ECOCOLORDOPPLER TIROIDE</v>
          </cell>
          <cell r="E90" t="str">
            <v>B</v>
          </cell>
          <cell r="F90">
            <v>12</v>
          </cell>
        </row>
        <row r="91">
          <cell r="A91" t="str">
            <v>Ospedale Papa Giovanni XXIII88714ECOCOLORDOPPLER TIROIDEP</v>
          </cell>
          <cell r="B91" t="str">
            <v>Ospedale Papa Giovanni XXIII</v>
          </cell>
          <cell r="C91" t="str">
            <v>88714</v>
          </cell>
          <cell r="D91" t="str">
            <v>ECOCOLORDOPPLER TIROIDE</v>
          </cell>
          <cell r="E91" t="str">
            <v>P</v>
          </cell>
          <cell r="F91">
            <v>56</v>
          </cell>
        </row>
        <row r="92">
          <cell r="A92" t="str">
            <v>Ospedale Papa Giovanni XXIII88714ECOGRAFIA GHIANDOLE SALIVARIB</v>
          </cell>
          <cell r="B92" t="str">
            <v>Ospedale Papa Giovanni XXIII</v>
          </cell>
          <cell r="C92" t="str">
            <v>88714</v>
          </cell>
          <cell r="D92" t="str">
            <v>ECOGRAFIA GHIANDOLE SALIVARI</v>
          </cell>
          <cell r="E92" t="str">
            <v>B</v>
          </cell>
          <cell r="F92">
            <v>20</v>
          </cell>
        </row>
        <row r="93">
          <cell r="A93" t="str">
            <v>Ospedale Papa Giovanni XXIII88714ECOGRAFIA GHIANDOLE SALIVARIP</v>
          </cell>
          <cell r="B93" t="str">
            <v>Ospedale Papa Giovanni XXIII</v>
          </cell>
          <cell r="C93" t="str">
            <v>88714</v>
          </cell>
          <cell r="D93" t="str">
            <v>ECOGRAFIA GHIANDOLE SALIVARI</v>
          </cell>
          <cell r="E93" t="str">
            <v>P</v>
          </cell>
          <cell r="F93">
            <v>21</v>
          </cell>
        </row>
        <row r="94">
          <cell r="A94" t="str">
            <v>Ospedale Papa Giovanni XXIII88714ECOGRAFIA LINFONODI/COLLOB</v>
          </cell>
          <cell r="B94" t="str">
            <v>Ospedale Papa Giovanni XXIII</v>
          </cell>
          <cell r="C94" t="str">
            <v>88714</v>
          </cell>
          <cell r="D94" t="str">
            <v>ECOGRAFIA LINFONODI/COLLO</v>
          </cell>
          <cell r="E94" t="str">
            <v>B</v>
          </cell>
          <cell r="F94">
            <v>4</v>
          </cell>
        </row>
        <row r="95">
          <cell r="A95" t="str">
            <v>Ospedale Papa Giovanni XXIII88714ECOGRAFIA LINFONODI/COLLOD</v>
          </cell>
          <cell r="B95" t="str">
            <v>Ospedale Papa Giovanni XXIII</v>
          </cell>
          <cell r="C95" t="str">
            <v>88714</v>
          </cell>
          <cell r="D95" t="str">
            <v>ECOGRAFIA LINFONODI/COLLO</v>
          </cell>
          <cell r="E95" t="str">
            <v>D</v>
          </cell>
          <cell r="F95">
            <v>25</v>
          </cell>
        </row>
        <row r="96">
          <cell r="A96" t="str">
            <v>Ospedale Papa Giovanni XXIII88714ECOGRAFIA LINFONODI/COLLOP</v>
          </cell>
          <cell r="B96" t="str">
            <v>Ospedale Papa Giovanni XXIII</v>
          </cell>
          <cell r="C96" t="str">
            <v>88714</v>
          </cell>
          <cell r="D96" t="str">
            <v>ECOGRAFIA LINFONODI/COLLO</v>
          </cell>
          <cell r="E96" t="str">
            <v>P</v>
          </cell>
          <cell r="F96">
            <v>201</v>
          </cell>
        </row>
        <row r="97">
          <cell r="A97" t="str">
            <v>Ospedale Papa Giovanni XXIII88714ECOGRAFIA LINFONODI/COLLOU</v>
          </cell>
          <cell r="B97" t="str">
            <v>Ospedale Papa Giovanni XXIII</v>
          </cell>
          <cell r="C97" t="str">
            <v>88714</v>
          </cell>
          <cell r="D97" t="str">
            <v>ECOGRAFIA LINFONODI/COLLO</v>
          </cell>
          <cell r="E97" t="str">
            <v>U</v>
          </cell>
          <cell r="F97">
            <v>0</v>
          </cell>
        </row>
        <row r="98">
          <cell r="A98" t="str">
            <v>Ospedale Papa Giovanni XXIII88714ECOGRAFIA TIROIDE E PARATIROIDID</v>
          </cell>
          <cell r="B98" t="str">
            <v>Ospedale Papa Giovanni XXIII</v>
          </cell>
          <cell r="C98" t="str">
            <v>88714</v>
          </cell>
          <cell r="D98" t="str">
            <v>ECOGRAFIA TIROIDE E PARATIROIDI</v>
          </cell>
          <cell r="E98" t="str">
            <v>D</v>
          </cell>
          <cell r="F98">
            <v>33</v>
          </cell>
        </row>
        <row r="99">
          <cell r="A99" t="str">
            <v>Ospedale Papa Giovanni XXIII88714ECOGRAFIA TIROIDE E PARATIROIDIP</v>
          </cell>
          <cell r="B99" t="str">
            <v>Ospedale Papa Giovanni XXIII</v>
          </cell>
          <cell r="C99" t="str">
            <v>88714</v>
          </cell>
          <cell r="D99" t="str">
            <v>ECOGRAFIA TIROIDE E PARATIROIDI</v>
          </cell>
          <cell r="E99" t="str">
            <v>P</v>
          </cell>
          <cell r="F99">
            <v>252.5</v>
          </cell>
        </row>
        <row r="100">
          <cell r="A100" t="str">
            <v>Ospedale Papa Giovanni XXIII88714ECOGRAFIA TIROIDE E PARATIROIDIU</v>
          </cell>
          <cell r="B100" t="str">
            <v>Ospedale Papa Giovanni XXIII</v>
          </cell>
          <cell r="C100" t="str">
            <v>88714</v>
          </cell>
          <cell r="D100" t="str">
            <v>ECOGRAFIA TIROIDE E PARATIROIDI</v>
          </cell>
          <cell r="E100" t="str">
            <v>U</v>
          </cell>
          <cell r="F100">
            <v>1</v>
          </cell>
        </row>
        <row r="101">
          <cell r="A101" t="str">
            <v>Ospedale Papa Giovanni XXIII88723P</v>
          </cell>
          <cell r="B101" t="str">
            <v>Ospedale Papa Giovanni XXIII</v>
          </cell>
          <cell r="C101" t="str">
            <v>88723</v>
          </cell>
          <cell r="D101" t="str">
            <v/>
          </cell>
          <cell r="E101" t="str">
            <v>P</v>
          </cell>
          <cell r="F101">
            <v>542</v>
          </cell>
        </row>
        <row r="102">
          <cell r="A102" t="str">
            <v>Ospedale Papa Giovanni XXIII88723ECOCOLORDOPPLERGRAFIA CARDIACA A RIPOSOB</v>
          </cell>
          <cell r="B102" t="str">
            <v>Ospedale Papa Giovanni XXIII</v>
          </cell>
          <cell r="C102" t="str">
            <v>88723</v>
          </cell>
          <cell r="D102" t="str">
            <v>ECOCOLORDOPPLERGRAFIA CARDIACA A RIPOSO</v>
          </cell>
          <cell r="E102" t="str">
            <v>B</v>
          </cell>
          <cell r="F102">
            <v>8</v>
          </cell>
        </row>
        <row r="103">
          <cell r="A103" t="str">
            <v>Ospedale Papa Giovanni XXIII88723ECOCOLORDOPPLERGRAFIA CARDIACA A RIPOSOD</v>
          </cell>
          <cell r="B103" t="str">
            <v>Ospedale Papa Giovanni XXIII</v>
          </cell>
          <cell r="C103" t="str">
            <v>88723</v>
          </cell>
          <cell r="D103" t="str">
            <v>ECOCOLORDOPPLERGRAFIA CARDIACA A RIPOSO</v>
          </cell>
          <cell r="E103" t="str">
            <v>D</v>
          </cell>
          <cell r="F103">
            <v>16</v>
          </cell>
        </row>
        <row r="104">
          <cell r="A104" t="str">
            <v>Ospedale Papa Giovanni XXIII88723ECOCOLORDOPPLERGRAFIA CARDIACA A RIPOSOP</v>
          </cell>
          <cell r="B104" t="str">
            <v>Ospedale Papa Giovanni XXIII</v>
          </cell>
          <cell r="C104" t="str">
            <v>88723</v>
          </cell>
          <cell r="D104" t="str">
            <v>ECOCOLORDOPPLERGRAFIA CARDIACA A RIPOSO</v>
          </cell>
          <cell r="E104" t="str">
            <v>P</v>
          </cell>
          <cell r="F104">
            <v>146</v>
          </cell>
        </row>
        <row r="105">
          <cell r="A105" t="str">
            <v>Ospedale Papa Giovanni XXIII88723ECOCOLORDOPPLERGRAFIA CARDIACA A RIPOSOU</v>
          </cell>
          <cell r="B105" t="str">
            <v>Ospedale Papa Giovanni XXIII</v>
          </cell>
          <cell r="C105" t="str">
            <v>88723</v>
          </cell>
          <cell r="D105" t="str">
            <v>ECOCOLORDOPPLERGRAFIA CARDIACA A RIPOSO</v>
          </cell>
          <cell r="E105" t="str">
            <v>U</v>
          </cell>
          <cell r="F105">
            <v>1.5</v>
          </cell>
        </row>
        <row r="106">
          <cell r="A106" t="str">
            <v>Ospedale Papa Giovanni XXIII88723ELETTROCARDIOGRAMMAB</v>
          </cell>
          <cell r="B106" t="str">
            <v>Ospedale Papa Giovanni XXIII</v>
          </cell>
          <cell r="C106" t="str">
            <v>88723</v>
          </cell>
          <cell r="D106" t="str">
            <v>ELETTROCARDIOGRAMMA</v>
          </cell>
          <cell r="E106" t="str">
            <v>B</v>
          </cell>
          <cell r="F106">
            <v>8</v>
          </cell>
        </row>
        <row r="107">
          <cell r="A107" t="str">
            <v>Ospedale Papa Giovanni XXIII88723ELETTROCARDIOGRAMMAP</v>
          </cell>
          <cell r="B107" t="str">
            <v>Ospedale Papa Giovanni XXIII</v>
          </cell>
          <cell r="C107" t="str">
            <v>88723</v>
          </cell>
          <cell r="D107" t="str">
            <v>ELETTROCARDIOGRAMMA</v>
          </cell>
          <cell r="E107" t="str">
            <v>P</v>
          </cell>
          <cell r="F107">
            <v>153</v>
          </cell>
        </row>
        <row r="108">
          <cell r="A108" t="str">
            <v>Ospedale Papa Giovanni XXIII88723ELETTROCARDIOGRAMMAU</v>
          </cell>
          <cell r="B108" t="str">
            <v>Ospedale Papa Giovanni XXIII</v>
          </cell>
          <cell r="C108" t="str">
            <v>88723</v>
          </cell>
          <cell r="D108" t="str">
            <v>ELETTROCARDIOGRAMMA</v>
          </cell>
          <cell r="E108" t="str">
            <v>U</v>
          </cell>
          <cell r="F108">
            <v>5.5</v>
          </cell>
        </row>
        <row r="109">
          <cell r="A109" t="str">
            <v>Ospedale Papa Giovanni XXIII88723VISITA CARDIOLOGICA  DI CONTROLLOB</v>
          </cell>
          <cell r="B109" t="str">
            <v>Ospedale Papa Giovanni XXIII</v>
          </cell>
          <cell r="C109" t="str">
            <v>88723</v>
          </cell>
          <cell r="D109" t="str">
            <v>VISITA CARDIOLOGICA  DI CONTROLLO</v>
          </cell>
          <cell r="E109" t="str">
            <v>B</v>
          </cell>
          <cell r="F109">
            <v>8</v>
          </cell>
        </row>
        <row r="110">
          <cell r="A110" t="str">
            <v>Ospedale Papa Giovanni XXIII88723VISITA CARDIOLOGICA  DI CONTROLLOP</v>
          </cell>
          <cell r="B110" t="str">
            <v>Ospedale Papa Giovanni XXIII</v>
          </cell>
          <cell r="C110" t="str">
            <v>88723</v>
          </cell>
          <cell r="D110" t="str">
            <v>VISITA CARDIOLOGICA  DI CONTROLLO</v>
          </cell>
          <cell r="E110" t="str">
            <v>P</v>
          </cell>
          <cell r="F110">
            <v>179</v>
          </cell>
        </row>
        <row r="111">
          <cell r="A111" t="str">
            <v>Ospedale Papa Giovanni XXIII88723VISITA CARDIOLOGICA  DI CONTROLLOU</v>
          </cell>
          <cell r="B111" t="str">
            <v>Ospedale Papa Giovanni XXIII</v>
          </cell>
          <cell r="C111" t="str">
            <v>88723</v>
          </cell>
          <cell r="D111" t="str">
            <v>VISITA CARDIOLOGICA  DI CONTROLLO</v>
          </cell>
          <cell r="E111" t="str">
            <v>U</v>
          </cell>
          <cell r="F111">
            <v>6</v>
          </cell>
        </row>
        <row r="112">
          <cell r="A112" t="str">
            <v>Ospedale Papa Giovanni XXIII88723VISITA CARDIOLOGICA (PRIMA VISITA)B</v>
          </cell>
          <cell r="B112" t="str">
            <v>Ospedale Papa Giovanni XXIII</v>
          </cell>
          <cell r="C112" t="str">
            <v>88723</v>
          </cell>
          <cell r="D112" t="str">
            <v>VISITA CARDIOLOGICA (PRIMA VISITA)</v>
          </cell>
          <cell r="E112" t="str">
            <v>B</v>
          </cell>
          <cell r="F112">
            <v>9.5</v>
          </cell>
        </row>
        <row r="113">
          <cell r="A113" t="str">
            <v>Ospedale Papa Giovanni XXIII88723VISITA CARDIOLOGICA (PRIMA VISITA)P</v>
          </cell>
          <cell r="B113" t="str">
            <v>Ospedale Papa Giovanni XXIII</v>
          </cell>
          <cell r="C113" t="str">
            <v>88723</v>
          </cell>
          <cell r="D113" t="str">
            <v>VISITA CARDIOLOGICA (PRIMA VISITA)</v>
          </cell>
          <cell r="E113" t="str">
            <v>P</v>
          </cell>
          <cell r="F113">
            <v>9</v>
          </cell>
        </row>
        <row r="114">
          <cell r="A114" t="str">
            <v>Ospedale Papa Giovanni XXIII88723VISITA CARDIOLOGICA (PRIMA VISITA)U</v>
          </cell>
          <cell r="B114" t="str">
            <v>Ospedale Papa Giovanni XXIII</v>
          </cell>
          <cell r="C114" t="str">
            <v>88723</v>
          </cell>
          <cell r="D114" t="str">
            <v>VISITA CARDIOLOGICA (PRIMA VISITA)</v>
          </cell>
          <cell r="E114" t="str">
            <v>U</v>
          </cell>
          <cell r="F114">
            <v>5</v>
          </cell>
        </row>
        <row r="115">
          <cell r="A115" t="str">
            <v>Ospedale Papa Giovanni XXIII88723VISITA DI CONTROLLO CARDIOLOGICA PEDIATRICAP</v>
          </cell>
          <cell r="B115" t="str">
            <v>Ospedale Papa Giovanni XXIII</v>
          </cell>
          <cell r="C115" t="str">
            <v>88723</v>
          </cell>
          <cell r="D115" t="str">
            <v>VISITA DI CONTROLLO CARDIOLOGICA PEDIATRICA</v>
          </cell>
          <cell r="E115" t="str">
            <v>P</v>
          </cell>
          <cell r="F115">
            <v>146</v>
          </cell>
        </row>
        <row r="116">
          <cell r="A116" t="str">
            <v>Ospedale Papa Giovanni XXIII88731ECOGRAFIA MAMMELLA BILATERALEB</v>
          </cell>
          <cell r="B116" t="str">
            <v>Ospedale Papa Giovanni XXIII</v>
          </cell>
          <cell r="C116" t="str">
            <v>88731</v>
          </cell>
          <cell r="D116" t="str">
            <v>ECOGRAFIA MAMMELLA BILATERALE</v>
          </cell>
          <cell r="E116" t="str">
            <v>B</v>
          </cell>
          <cell r="F116">
            <v>7</v>
          </cell>
        </row>
        <row r="117">
          <cell r="A117" t="str">
            <v>Ospedale Papa Giovanni XXIII88731ECOGRAFIA MAMMELLA BILATERALED</v>
          </cell>
          <cell r="B117" t="str">
            <v>Ospedale Papa Giovanni XXIII</v>
          </cell>
          <cell r="C117" t="str">
            <v>88731</v>
          </cell>
          <cell r="D117" t="str">
            <v>ECOGRAFIA MAMMELLA BILATERALE</v>
          </cell>
          <cell r="E117" t="str">
            <v>D</v>
          </cell>
          <cell r="F117">
            <v>25</v>
          </cell>
        </row>
        <row r="118">
          <cell r="A118" t="str">
            <v>Ospedale Papa Giovanni XXIII88731ECOGRAFIA MAMMELLA BILATERALEP</v>
          </cell>
          <cell r="B118" t="str">
            <v>Ospedale Papa Giovanni XXIII</v>
          </cell>
          <cell r="C118" t="str">
            <v>88731</v>
          </cell>
          <cell r="D118" t="str">
            <v>ECOGRAFIA MAMMELLA BILATERALE</v>
          </cell>
          <cell r="E118" t="str">
            <v>P</v>
          </cell>
          <cell r="F118">
            <v>405</v>
          </cell>
        </row>
        <row r="119">
          <cell r="A119" t="str">
            <v>Ospedale Papa Giovanni XXIII88731MAMMOGRAFIA  BILATERALEB</v>
          </cell>
          <cell r="B119" t="str">
            <v>Ospedale Papa Giovanni XXIII</v>
          </cell>
          <cell r="C119" t="str">
            <v>88731</v>
          </cell>
          <cell r="D119" t="str">
            <v>MAMMOGRAFIA  BILATERALE</v>
          </cell>
          <cell r="E119" t="str">
            <v>B</v>
          </cell>
          <cell r="F119">
            <v>7</v>
          </cell>
        </row>
        <row r="120">
          <cell r="A120" t="str">
            <v>Ospedale Papa Giovanni XXIII88731MAMMOGRAFIA  BILATERALEP</v>
          </cell>
          <cell r="B120" t="str">
            <v>Ospedale Papa Giovanni XXIII</v>
          </cell>
          <cell r="C120" t="str">
            <v>88731</v>
          </cell>
          <cell r="D120" t="str">
            <v>MAMMOGRAFIA  BILATERALE</v>
          </cell>
          <cell r="E120" t="str">
            <v>P</v>
          </cell>
          <cell r="F120">
            <v>559</v>
          </cell>
        </row>
        <row r="121">
          <cell r="A121" t="str">
            <v>Ospedale Papa Giovanni XXIII88731MAMMOGRAFIA MONOLATERALE DXP</v>
          </cell>
          <cell r="B121" t="str">
            <v>Ospedale Papa Giovanni XXIII</v>
          </cell>
          <cell r="C121" t="str">
            <v>88731</v>
          </cell>
          <cell r="D121" t="str">
            <v>MAMMOGRAFIA MONOLATERALE DX</v>
          </cell>
          <cell r="E121" t="str">
            <v>P</v>
          </cell>
          <cell r="F121">
            <v>385</v>
          </cell>
        </row>
        <row r="122">
          <cell r="A122" t="str">
            <v>Ospedale Papa Giovanni XXIII88731MAMMOGRAFIA MONOLATERALE SXP</v>
          </cell>
          <cell r="B122" t="str">
            <v>Ospedale Papa Giovanni XXIII</v>
          </cell>
          <cell r="C122" t="str">
            <v>88731</v>
          </cell>
          <cell r="D122" t="str">
            <v>MAMMOGRAFIA MONOLATERALE SX</v>
          </cell>
          <cell r="E122" t="str">
            <v>P</v>
          </cell>
          <cell r="F122">
            <v>384</v>
          </cell>
        </row>
        <row r="123">
          <cell r="A123" t="str">
            <v>Ospedale Papa Giovanni XXIII88732ECOGRAFIA MAMMELLA MONOLATERALE DXP</v>
          </cell>
          <cell r="B123" t="str">
            <v>Ospedale Papa Giovanni XXIII</v>
          </cell>
          <cell r="C123" t="str">
            <v>88732</v>
          </cell>
          <cell r="D123" t="str">
            <v>ECOGRAFIA MAMMELLA MONOLATERALE DX</v>
          </cell>
          <cell r="E123" t="str">
            <v>P</v>
          </cell>
          <cell r="F123">
            <v>9</v>
          </cell>
        </row>
        <row r="124">
          <cell r="A124" t="str">
            <v>Ospedale Papa Giovanni XXIII88732ECOGRAFIA MAMMELLA MONOLATERALE SXP</v>
          </cell>
          <cell r="B124" t="str">
            <v>Ospedale Papa Giovanni XXIII</v>
          </cell>
          <cell r="C124" t="str">
            <v>88732</v>
          </cell>
          <cell r="D124" t="str">
            <v>ECOGRAFIA MAMMELLA MONOLATERALE SX</v>
          </cell>
          <cell r="E124" t="str">
            <v>P</v>
          </cell>
          <cell r="F124">
            <v>10.5</v>
          </cell>
        </row>
        <row r="125">
          <cell r="A125" t="str">
            <v>Ospedale Papa Giovanni XXIII88735D</v>
          </cell>
          <cell r="B125" t="str">
            <v>Ospedale Papa Giovanni XXIII</v>
          </cell>
          <cell r="C125" t="str">
            <v>88735</v>
          </cell>
          <cell r="D125" t="str">
            <v/>
          </cell>
          <cell r="E125" t="str">
            <v>D</v>
          </cell>
          <cell r="F125">
            <v>70</v>
          </cell>
        </row>
        <row r="126">
          <cell r="A126" t="str">
            <v>Ospedale Papa Giovanni XXIII88735P</v>
          </cell>
          <cell r="B126" t="str">
            <v>Ospedale Papa Giovanni XXIII</v>
          </cell>
          <cell r="C126" t="str">
            <v>88735</v>
          </cell>
          <cell r="E126" t="str">
            <v>P</v>
          </cell>
          <cell r="F126">
            <v>147</v>
          </cell>
        </row>
        <row r="127">
          <cell r="A127" t="str">
            <v>Ospedale Papa Giovanni XXIII88735ECOCOLORDOPPLER TRONCHI SOVRAAORTICI  A RIPOSOB</v>
          </cell>
          <cell r="B127" t="str">
            <v>Ospedale Papa Giovanni XXIII</v>
          </cell>
          <cell r="C127" t="str">
            <v>88735</v>
          </cell>
          <cell r="D127" t="str">
            <v>ECOCOLORDOPPLER TRONCHI SOVRAAORTICI  A RIPOSO</v>
          </cell>
          <cell r="E127" t="str">
            <v>B</v>
          </cell>
          <cell r="F127">
            <v>12</v>
          </cell>
        </row>
        <row r="128">
          <cell r="A128" t="str">
            <v>Ospedale Papa Giovanni XXIII88735ECOCOLORDOPPLER TRONCHI SOVRAAORTICI  A RIPOSOD</v>
          </cell>
          <cell r="B128" t="str">
            <v>Ospedale Papa Giovanni XXIII</v>
          </cell>
          <cell r="C128" t="str">
            <v>88735</v>
          </cell>
          <cell r="D128" t="str">
            <v>ECOCOLORDOPPLER TRONCHI SOVRAAORTICI  A RIPOSO</v>
          </cell>
          <cell r="E128" t="str">
            <v>D</v>
          </cell>
          <cell r="F128">
            <v>61.5</v>
          </cell>
        </row>
        <row r="129">
          <cell r="A129" t="str">
            <v>Ospedale Papa Giovanni XXIII88735ECOCOLORDOPPLER TRONCHI SOVRAAORTICI  A RIPOSOP</v>
          </cell>
          <cell r="B129" t="str">
            <v>Ospedale Papa Giovanni XXIII</v>
          </cell>
          <cell r="C129" t="str">
            <v>88735</v>
          </cell>
          <cell r="D129" t="str">
            <v>ECOCOLORDOPPLER TRONCHI SOVRAAORTICI  A RIPOSO</v>
          </cell>
          <cell r="E129" t="str">
            <v>P</v>
          </cell>
          <cell r="F129">
            <v>141</v>
          </cell>
        </row>
        <row r="130">
          <cell r="A130" t="str">
            <v>Ospedale Papa Giovanni XXIII88735ECOCOLORDOPPLER TRONCHI SOVRAAORTICI  A RIPOSOU</v>
          </cell>
          <cell r="B130" t="str">
            <v>Ospedale Papa Giovanni XXIII</v>
          </cell>
          <cell r="C130" t="str">
            <v>88735</v>
          </cell>
          <cell r="D130" t="str">
            <v>ECOCOLORDOPPLER TRONCHI SOVRAAORTICI  A RIPOSO</v>
          </cell>
          <cell r="E130" t="str">
            <v>U</v>
          </cell>
          <cell r="F130">
            <v>1</v>
          </cell>
        </row>
        <row r="131">
          <cell r="A131" t="str">
            <v>Ospedale Papa Giovanni XXIII88741ECOGRAFIA ADDOME SUPERIOREB</v>
          </cell>
          <cell r="B131" t="str">
            <v>Ospedale Papa Giovanni XXIII</v>
          </cell>
          <cell r="C131" t="str">
            <v>88741</v>
          </cell>
          <cell r="D131" t="str">
            <v>ECOGRAFIA ADDOME SUPERIORE</v>
          </cell>
          <cell r="E131" t="str">
            <v>B</v>
          </cell>
          <cell r="F131">
            <v>7</v>
          </cell>
        </row>
        <row r="132">
          <cell r="A132" t="str">
            <v>Ospedale Papa Giovanni XXIII88741ECOGRAFIA ADDOME SUPERIOREP</v>
          </cell>
          <cell r="B132" t="str">
            <v>Ospedale Papa Giovanni XXIII</v>
          </cell>
          <cell r="C132" t="str">
            <v>88741</v>
          </cell>
          <cell r="D132" t="str">
            <v>ECOGRAFIA ADDOME SUPERIORE</v>
          </cell>
          <cell r="E132" t="str">
            <v>P</v>
          </cell>
          <cell r="F132">
            <v>93</v>
          </cell>
        </row>
        <row r="133">
          <cell r="A133" t="str">
            <v>Ospedale Papa Giovanni XXIII88741ECOGRAFIA ADDOME SUPERIOREU</v>
          </cell>
          <cell r="B133" t="str">
            <v>Ospedale Papa Giovanni XXIII</v>
          </cell>
          <cell r="C133" t="str">
            <v>88741</v>
          </cell>
          <cell r="D133" t="str">
            <v>ECOGRAFIA ADDOME SUPERIORE</v>
          </cell>
          <cell r="E133" t="str">
            <v>U</v>
          </cell>
          <cell r="F133">
            <v>1</v>
          </cell>
        </row>
        <row r="134">
          <cell r="A134" t="str">
            <v>Ospedale Papa Giovanni XXIII88751ECOGRAFIA ADDOME INFERIOREP</v>
          </cell>
          <cell r="B134" t="str">
            <v>Ospedale Papa Giovanni XXIII</v>
          </cell>
          <cell r="C134" t="str">
            <v>88751</v>
          </cell>
          <cell r="D134" t="str">
            <v>ECOGRAFIA ADDOME INFERIORE</v>
          </cell>
          <cell r="E134" t="str">
            <v>P</v>
          </cell>
          <cell r="F134">
            <v>6</v>
          </cell>
        </row>
        <row r="135">
          <cell r="A135" t="str">
            <v>Ospedale Papa Giovanni XXIII88751ECOGRAFIA ADDOME INFERIOREU</v>
          </cell>
          <cell r="B135" t="str">
            <v>Ospedale Papa Giovanni XXIII</v>
          </cell>
          <cell r="C135" t="str">
            <v>88751</v>
          </cell>
          <cell r="D135" t="str">
            <v>ECOGRAFIA ADDOME INFERIORE</v>
          </cell>
          <cell r="E135" t="str">
            <v>U</v>
          </cell>
          <cell r="F135">
            <v>0</v>
          </cell>
        </row>
        <row r="136">
          <cell r="A136" t="str">
            <v>Ospedale Papa Giovanni XXIII88761B</v>
          </cell>
          <cell r="B136" t="str">
            <v>Ospedale Papa Giovanni XXIII</v>
          </cell>
          <cell r="C136" t="str">
            <v>88761</v>
          </cell>
          <cell r="D136" t="str">
            <v/>
          </cell>
          <cell r="E136" t="str">
            <v>B</v>
          </cell>
          <cell r="F136">
            <v>1</v>
          </cell>
        </row>
        <row r="137">
          <cell r="A137" t="str">
            <v>Ospedale Papa Giovanni XXIII88761P</v>
          </cell>
          <cell r="B137" t="str">
            <v>Ospedale Papa Giovanni XXIII</v>
          </cell>
          <cell r="C137" t="str">
            <v>88761</v>
          </cell>
          <cell r="E137" t="str">
            <v>P</v>
          </cell>
          <cell r="F137">
            <v>438.5</v>
          </cell>
        </row>
        <row r="138">
          <cell r="A138" t="str">
            <v>Ospedale Papa Giovanni XXIII88761ECOGRAFIA ADDOME COMPLETOB</v>
          </cell>
          <cell r="B138" t="str">
            <v>Ospedale Papa Giovanni XXIII</v>
          </cell>
          <cell r="C138" t="str">
            <v>88761</v>
          </cell>
          <cell r="D138" t="str">
            <v>ECOGRAFIA ADDOME COMPLETO</v>
          </cell>
          <cell r="E138" t="str">
            <v>B</v>
          </cell>
          <cell r="F138">
            <v>7</v>
          </cell>
        </row>
        <row r="139">
          <cell r="A139" t="str">
            <v>Ospedale Papa Giovanni XXIII88761ECOGRAFIA ADDOME COMPLETOD</v>
          </cell>
          <cell r="B139" t="str">
            <v>Ospedale Papa Giovanni XXIII</v>
          </cell>
          <cell r="C139" t="str">
            <v>88761</v>
          </cell>
          <cell r="D139" t="str">
            <v>ECOGRAFIA ADDOME COMPLETO</v>
          </cell>
          <cell r="E139" t="str">
            <v>D</v>
          </cell>
          <cell r="F139">
            <v>31</v>
          </cell>
        </row>
        <row r="140">
          <cell r="A140" t="str">
            <v>Ospedale Papa Giovanni XXIII88761ECOGRAFIA ADDOME COMPLETOP</v>
          </cell>
          <cell r="B140" t="str">
            <v>Ospedale Papa Giovanni XXIII</v>
          </cell>
          <cell r="C140" t="str">
            <v>88761</v>
          </cell>
          <cell r="D140" t="str">
            <v>ECOGRAFIA ADDOME COMPLETO</v>
          </cell>
          <cell r="E140" t="str">
            <v>P</v>
          </cell>
          <cell r="F140">
            <v>154</v>
          </cell>
        </row>
        <row r="141">
          <cell r="A141" t="str">
            <v>Ospedale Papa Giovanni XXIII88761ECOGRAFIA ADDOME COMPLETOU</v>
          </cell>
          <cell r="B141" t="str">
            <v>Ospedale Papa Giovanni XXIII</v>
          </cell>
          <cell r="C141" t="str">
            <v>88761</v>
          </cell>
          <cell r="D141" t="str">
            <v>ECOGRAFIA ADDOME COMPLETO</v>
          </cell>
          <cell r="E141" t="str">
            <v>U</v>
          </cell>
          <cell r="F141">
            <v>0</v>
          </cell>
        </row>
        <row r="142">
          <cell r="A142" t="str">
            <v>Ospedale Papa Giovanni XXIII88761ECOGRAFIA ANSE INTESTINALIP</v>
          </cell>
          <cell r="B142" t="str">
            <v>Ospedale Papa Giovanni XXIII</v>
          </cell>
          <cell r="C142" t="str">
            <v>88761</v>
          </cell>
          <cell r="D142" t="str">
            <v>ECOGRAFIA ANSE INTESTINALI</v>
          </cell>
          <cell r="E142" t="str">
            <v>P</v>
          </cell>
          <cell r="F142">
            <v>59.5</v>
          </cell>
        </row>
        <row r="143">
          <cell r="A143" t="str">
            <v>Ospedale Papa Giovanni XXIII88761ECOGRAFIA APPARATO URINARIO COMPLETOB</v>
          </cell>
          <cell r="B143" t="str">
            <v>Ospedale Papa Giovanni XXIII</v>
          </cell>
          <cell r="C143" t="str">
            <v>88761</v>
          </cell>
          <cell r="D143" t="str">
            <v>ECOGRAFIA APPARATO URINARIO COMPLETO</v>
          </cell>
          <cell r="E143" t="str">
            <v>B</v>
          </cell>
          <cell r="F143">
            <v>13</v>
          </cell>
        </row>
        <row r="144">
          <cell r="A144" t="str">
            <v>Ospedale Papa Giovanni XXIII88761ECOGRAFIA APPARATO URINARIO COMPLETOP</v>
          </cell>
          <cell r="B144" t="str">
            <v>Ospedale Papa Giovanni XXIII</v>
          </cell>
          <cell r="C144" t="str">
            <v>88761</v>
          </cell>
          <cell r="D144" t="str">
            <v>ECOGRAFIA APPARATO URINARIO COMPLETO</v>
          </cell>
          <cell r="E144" t="str">
            <v>P</v>
          </cell>
          <cell r="F144">
            <v>103</v>
          </cell>
        </row>
        <row r="145">
          <cell r="A145" t="str">
            <v>Ospedale Papa Giovanni XXIII88761ECOGRAFIA APPARATO URINARIO COMPLETOU</v>
          </cell>
          <cell r="B145" t="str">
            <v>Ospedale Papa Giovanni XXIII</v>
          </cell>
          <cell r="C145" t="str">
            <v>88761</v>
          </cell>
          <cell r="D145" t="str">
            <v>ECOGRAFIA APPARATO URINARIO COMPLETO</v>
          </cell>
          <cell r="E145" t="str">
            <v>U</v>
          </cell>
          <cell r="F145">
            <v>1</v>
          </cell>
        </row>
        <row r="146">
          <cell r="A146" t="str">
            <v>Ospedale Papa Giovanni XXIII88772D</v>
          </cell>
          <cell r="B146" t="str">
            <v>Ospedale Papa Giovanni XXIII</v>
          </cell>
          <cell r="C146" t="str">
            <v>88772</v>
          </cell>
          <cell r="D146" t="str">
            <v/>
          </cell>
          <cell r="E146" t="str">
            <v>D</v>
          </cell>
          <cell r="F146">
            <v>70</v>
          </cell>
        </row>
        <row r="147">
          <cell r="A147" t="str">
            <v>Ospedale Papa Giovanni XXIII88772P</v>
          </cell>
          <cell r="B147" t="str">
            <v>Ospedale Papa Giovanni XXIII</v>
          </cell>
          <cell r="C147" t="str">
            <v>88772</v>
          </cell>
          <cell r="E147" t="str">
            <v>P</v>
          </cell>
          <cell r="F147">
            <v>142</v>
          </cell>
        </row>
        <row r="148">
          <cell r="A148" t="str">
            <v>Ospedale Papa Giovanni XXIII88772U</v>
          </cell>
          <cell r="B148" t="str">
            <v>Ospedale Papa Giovanni XXIII</v>
          </cell>
          <cell r="C148" t="str">
            <v>88772</v>
          </cell>
          <cell r="E148" t="str">
            <v>U</v>
          </cell>
          <cell r="F148">
            <v>1</v>
          </cell>
        </row>
        <row r="149">
          <cell r="A149" t="str">
            <v>Ospedale Papa Giovanni XXIII88772ECOCOLORDOPPLER ARTERIOSO ARTI INFERIORIB</v>
          </cell>
          <cell r="B149" t="str">
            <v>Ospedale Papa Giovanni XXIII</v>
          </cell>
          <cell r="C149" t="str">
            <v>88772</v>
          </cell>
          <cell r="D149" t="str">
            <v>ECOCOLORDOPPLER ARTERIOSO ARTI INFERIORI</v>
          </cell>
          <cell r="E149" t="str">
            <v>B</v>
          </cell>
          <cell r="F149">
            <v>12</v>
          </cell>
        </row>
        <row r="150">
          <cell r="A150" t="str">
            <v>Ospedale Papa Giovanni XXIII88772ECOCOLORDOPPLER ARTERIOSO ARTI INFERIORID</v>
          </cell>
          <cell r="B150" t="str">
            <v>Ospedale Papa Giovanni XXIII</v>
          </cell>
          <cell r="C150" t="str">
            <v>88772</v>
          </cell>
          <cell r="D150" t="str">
            <v>ECOCOLORDOPPLER ARTERIOSO ARTI INFERIORI</v>
          </cell>
          <cell r="E150" t="str">
            <v>D</v>
          </cell>
          <cell r="F150">
            <v>66.5</v>
          </cell>
        </row>
        <row r="151">
          <cell r="A151" t="str">
            <v>Ospedale Papa Giovanni XXIII88772ECOCOLORDOPPLER ARTERIOSO ARTI INFERIORIP</v>
          </cell>
          <cell r="B151" t="str">
            <v>Ospedale Papa Giovanni XXIII</v>
          </cell>
          <cell r="C151" t="str">
            <v>88772</v>
          </cell>
          <cell r="D151" t="str">
            <v>ECOCOLORDOPPLER ARTERIOSO ARTI INFERIORI</v>
          </cell>
          <cell r="E151" t="str">
            <v>P</v>
          </cell>
          <cell r="F151">
            <v>143</v>
          </cell>
        </row>
        <row r="152">
          <cell r="A152" t="str">
            <v>Ospedale Papa Giovanni XXIII88772ECOCOLORDOPPLER ARTERIOSO ARTI INFERIORIU</v>
          </cell>
          <cell r="B152" t="str">
            <v>Ospedale Papa Giovanni XXIII</v>
          </cell>
          <cell r="C152" t="str">
            <v>88772</v>
          </cell>
          <cell r="D152" t="str">
            <v>ECOCOLORDOPPLER ARTERIOSO ARTI INFERIORI</v>
          </cell>
          <cell r="E152" t="str">
            <v>U</v>
          </cell>
          <cell r="F152">
            <v>1</v>
          </cell>
        </row>
        <row r="153">
          <cell r="A153" t="str">
            <v>Ospedale Papa Giovanni XXIII88772ECOCOLORDOPPLER ARTERIOSO ARTI SUPERIORID</v>
          </cell>
          <cell r="B153" t="str">
            <v>Ospedale Papa Giovanni XXIII</v>
          </cell>
          <cell r="C153" t="str">
            <v>88772</v>
          </cell>
          <cell r="D153" t="str">
            <v>ECOCOLORDOPPLER ARTERIOSO ARTI SUPERIORI</v>
          </cell>
          <cell r="E153" t="str">
            <v>D</v>
          </cell>
          <cell r="F153">
            <v>70</v>
          </cell>
        </row>
        <row r="154">
          <cell r="A154" t="str">
            <v>Ospedale Papa Giovanni XXIII88772ECOCOLORDOPPLER ARTERIOSO ARTI SUPERIORIP</v>
          </cell>
          <cell r="B154" t="str">
            <v>Ospedale Papa Giovanni XXIII</v>
          </cell>
          <cell r="C154" t="str">
            <v>88772</v>
          </cell>
          <cell r="D154" t="str">
            <v>ECOCOLORDOPPLER ARTERIOSO ARTI SUPERIORI</v>
          </cell>
          <cell r="E154" t="str">
            <v>P</v>
          </cell>
          <cell r="F154">
            <v>146</v>
          </cell>
        </row>
        <row r="155">
          <cell r="A155" t="str">
            <v>Ospedale Papa Giovanni XXIII88772ECOCOLORDOPPLER ARTERIOSO ARTI SUPERIORIU</v>
          </cell>
          <cell r="B155" t="str">
            <v>Ospedale Papa Giovanni XXIII</v>
          </cell>
          <cell r="C155" t="str">
            <v>88772</v>
          </cell>
          <cell r="D155" t="str">
            <v>ECOCOLORDOPPLER ARTERIOSO ARTI SUPERIORI</v>
          </cell>
          <cell r="E155" t="str">
            <v>U</v>
          </cell>
          <cell r="F155">
            <v>1</v>
          </cell>
        </row>
        <row r="156">
          <cell r="A156" t="str">
            <v>Ospedale Papa Giovanni XXIII88772ECOCOLORDOPPLER VENOSO ARTI INFERIORIB</v>
          </cell>
          <cell r="B156" t="str">
            <v>Ospedale Papa Giovanni XXIII</v>
          </cell>
          <cell r="C156" t="str">
            <v>88772</v>
          </cell>
          <cell r="D156" t="str">
            <v>ECOCOLORDOPPLER VENOSO ARTI INFERIORI</v>
          </cell>
          <cell r="E156" t="str">
            <v>B</v>
          </cell>
          <cell r="F156">
            <v>12</v>
          </cell>
        </row>
        <row r="157">
          <cell r="A157" t="str">
            <v>Ospedale Papa Giovanni XXIII88772ECOCOLORDOPPLER VENOSO ARTI INFERIORID</v>
          </cell>
          <cell r="B157" t="str">
            <v>Ospedale Papa Giovanni XXIII</v>
          </cell>
          <cell r="C157" t="str">
            <v>88772</v>
          </cell>
          <cell r="D157" t="str">
            <v>ECOCOLORDOPPLER VENOSO ARTI INFERIORI</v>
          </cell>
          <cell r="E157" t="str">
            <v>D</v>
          </cell>
          <cell r="F157">
            <v>63</v>
          </cell>
        </row>
        <row r="158">
          <cell r="A158" t="str">
            <v>Ospedale Papa Giovanni XXIII88772ECOCOLORDOPPLER VENOSO ARTI INFERIORIP</v>
          </cell>
          <cell r="B158" t="str">
            <v>Ospedale Papa Giovanni XXIII</v>
          </cell>
          <cell r="C158" t="str">
            <v>88772</v>
          </cell>
          <cell r="D158" t="str">
            <v>ECOCOLORDOPPLER VENOSO ARTI INFERIORI</v>
          </cell>
          <cell r="E158" t="str">
            <v>P</v>
          </cell>
          <cell r="F158">
            <v>127</v>
          </cell>
        </row>
        <row r="159">
          <cell r="A159" t="str">
            <v>Ospedale Papa Giovanni XXIII88772ECOCOLORDOPPLER VENOSO ARTI INFERIORIU</v>
          </cell>
          <cell r="B159" t="str">
            <v>Ospedale Papa Giovanni XXIII</v>
          </cell>
          <cell r="C159" t="str">
            <v>88772</v>
          </cell>
          <cell r="D159" t="str">
            <v>ECOCOLORDOPPLER VENOSO ARTI INFERIORI</v>
          </cell>
          <cell r="E159" t="str">
            <v>U</v>
          </cell>
          <cell r="F159">
            <v>1</v>
          </cell>
        </row>
        <row r="160">
          <cell r="A160" t="str">
            <v>Ospedale Papa Giovanni XXIII88772ECOCOLORDOPPLER VENOSO ARTI SUPERIORIB</v>
          </cell>
          <cell r="B160" t="str">
            <v>Ospedale Papa Giovanni XXIII</v>
          </cell>
          <cell r="C160" t="str">
            <v>88772</v>
          </cell>
          <cell r="D160" t="str">
            <v>ECOCOLORDOPPLER VENOSO ARTI SUPERIORI</v>
          </cell>
          <cell r="E160" t="str">
            <v>B</v>
          </cell>
          <cell r="F160">
            <v>12</v>
          </cell>
        </row>
        <row r="161">
          <cell r="A161" t="str">
            <v>Ospedale Papa Giovanni XXIII88772ECOCOLORDOPPLER VENOSO ARTI SUPERIORID</v>
          </cell>
          <cell r="B161" t="str">
            <v>Ospedale Papa Giovanni XXIII</v>
          </cell>
          <cell r="C161" t="str">
            <v>88772</v>
          </cell>
          <cell r="D161" t="str">
            <v>ECOCOLORDOPPLER VENOSO ARTI SUPERIORI</v>
          </cell>
          <cell r="E161" t="str">
            <v>D</v>
          </cell>
          <cell r="F161">
            <v>70</v>
          </cell>
        </row>
        <row r="162">
          <cell r="A162" t="str">
            <v>Ospedale Papa Giovanni XXIII88772ECOCOLORDOPPLER VENOSO ARTI SUPERIORIP</v>
          </cell>
          <cell r="B162" t="str">
            <v>Ospedale Papa Giovanni XXIII</v>
          </cell>
          <cell r="C162" t="str">
            <v>88772</v>
          </cell>
          <cell r="D162" t="str">
            <v>ECOCOLORDOPPLER VENOSO ARTI SUPERIORI</v>
          </cell>
          <cell r="E162" t="str">
            <v>P</v>
          </cell>
          <cell r="F162">
            <v>59.5</v>
          </cell>
        </row>
        <row r="163">
          <cell r="A163" t="str">
            <v>Ospedale Papa Giovanni XXIII88772ECOCOLORDOPPLER VENOSO ARTI SUPERIORIU</v>
          </cell>
          <cell r="B163" t="str">
            <v>Ospedale Papa Giovanni XXIII</v>
          </cell>
          <cell r="C163" t="str">
            <v>88772</v>
          </cell>
          <cell r="D163" t="str">
            <v>ECOCOLORDOPPLER VENOSO ARTI SUPERIORI</v>
          </cell>
          <cell r="E163" t="str">
            <v>U</v>
          </cell>
          <cell r="F163">
            <v>0.5</v>
          </cell>
        </row>
        <row r="164">
          <cell r="A164" t="str">
            <v>Ospedale Papa Giovanni XXIII88772ECOCOLORDOPPLERGRAFIA AORTA E VASI ILIACID</v>
          </cell>
          <cell r="B164" t="str">
            <v>Ospedale Papa Giovanni XXIII</v>
          </cell>
          <cell r="C164" t="str">
            <v>88772</v>
          </cell>
          <cell r="D164" t="str">
            <v>ECOCOLORDOPPLERGRAFIA AORTA E VASI ILIACI</v>
          </cell>
          <cell r="E164" t="str">
            <v>D</v>
          </cell>
          <cell r="F164">
            <v>71</v>
          </cell>
        </row>
        <row r="165">
          <cell r="A165" t="str">
            <v>Ospedale Papa Giovanni XXIII88772ECOCOLORDOPPLERGRAFIA AORTA E VASI ILIACIP</v>
          </cell>
          <cell r="B165" t="str">
            <v>Ospedale Papa Giovanni XXIII</v>
          </cell>
          <cell r="C165" t="str">
            <v>88772</v>
          </cell>
          <cell r="D165" t="str">
            <v>ECOCOLORDOPPLERGRAFIA AORTA E VASI ILIACI</v>
          </cell>
          <cell r="E165" t="str">
            <v>P</v>
          </cell>
          <cell r="F165">
            <v>156</v>
          </cell>
        </row>
        <row r="166">
          <cell r="A166" t="str">
            <v>Ospedale Papa Giovanni XXIII8878AMNIOCENTESI PRECOCEP</v>
          </cell>
          <cell r="B166" t="str">
            <v>Ospedale Papa Giovanni XXIII</v>
          </cell>
          <cell r="C166" t="str">
            <v>8878</v>
          </cell>
          <cell r="D166" t="str">
            <v>AMNIOCENTESI PRECOCE</v>
          </cell>
          <cell r="E166" t="str">
            <v>P</v>
          </cell>
          <cell r="F166">
            <v>6</v>
          </cell>
        </row>
        <row r="167">
          <cell r="A167" t="str">
            <v>Ospedale Papa Giovanni XXIII8878AMNIOCENTESI TARDIVAP</v>
          </cell>
          <cell r="B167" t="str">
            <v>Ospedale Papa Giovanni XXIII</v>
          </cell>
          <cell r="C167" t="str">
            <v>8878</v>
          </cell>
          <cell r="D167" t="str">
            <v>AMNIOCENTESI TARDIVA</v>
          </cell>
          <cell r="E167" t="str">
            <v>P</v>
          </cell>
          <cell r="F167">
            <v>5</v>
          </cell>
        </row>
        <row r="168">
          <cell r="A168" t="str">
            <v>Ospedale Papa Giovanni XXIII8878ECOCARDIOGRAFIA FETALEP</v>
          </cell>
          <cell r="B168" t="str">
            <v>Ospedale Papa Giovanni XXIII</v>
          </cell>
          <cell r="C168" t="str">
            <v>8878</v>
          </cell>
          <cell r="D168" t="str">
            <v>ECOCARDIOGRAFIA FETALE</v>
          </cell>
          <cell r="E168" t="str">
            <v>P</v>
          </cell>
          <cell r="F168">
            <v>36</v>
          </cell>
        </row>
        <row r="169">
          <cell r="A169" t="str">
            <v>Ospedale Papa Giovanni XXIII8878ECOGRAFIA OSTETRICAP</v>
          </cell>
          <cell r="B169" t="str">
            <v>Ospedale Papa Giovanni XXIII</v>
          </cell>
          <cell r="C169" t="str">
            <v>8878</v>
          </cell>
          <cell r="D169" t="str">
            <v>ECOGRAFIA OSTETRICA</v>
          </cell>
          <cell r="E169" t="str">
            <v>P</v>
          </cell>
          <cell r="F169">
            <v>29</v>
          </cell>
        </row>
        <row r="170">
          <cell r="A170" t="str">
            <v>Ospedale Papa Giovanni XXIII8878ECOGRAFIA OSTETRICA MORFOLOGICAP</v>
          </cell>
          <cell r="B170" t="str">
            <v>Ospedale Papa Giovanni XXIII</v>
          </cell>
          <cell r="C170" t="str">
            <v>8878</v>
          </cell>
          <cell r="D170" t="str">
            <v>ECOGRAFIA OSTETRICA MORFOLOGICA</v>
          </cell>
          <cell r="E170" t="str">
            <v>P</v>
          </cell>
          <cell r="F170">
            <v>56</v>
          </cell>
        </row>
        <row r="171">
          <cell r="A171" t="str">
            <v>Ospedale Papa Giovanni XXIII8878PRELIEVO DEI VILLI CORIALI (VILLOCENTESI)P</v>
          </cell>
          <cell r="B171" t="str">
            <v>Ospedale Papa Giovanni XXIII</v>
          </cell>
          <cell r="C171" t="str">
            <v>8878</v>
          </cell>
          <cell r="D171" t="str">
            <v>PRELIEVO DEI VILLI CORIALI (VILLOCENTESI)</v>
          </cell>
          <cell r="E171" t="str">
            <v>P</v>
          </cell>
          <cell r="F171">
            <v>3.5</v>
          </cell>
        </row>
        <row r="172">
          <cell r="A172" t="str">
            <v>Ospedale Papa Giovanni XXIII8878VISITA MULTIDISCIPLINAREP</v>
          </cell>
          <cell r="B172" t="str">
            <v>Ospedale Papa Giovanni XXIII</v>
          </cell>
          <cell r="C172" t="str">
            <v>8878</v>
          </cell>
          <cell r="D172" t="str">
            <v>VISITA MULTIDISCIPLINARE</v>
          </cell>
          <cell r="E172" t="str">
            <v>P</v>
          </cell>
          <cell r="F172">
            <v>1</v>
          </cell>
        </row>
        <row r="173">
          <cell r="A173" t="str">
            <v>Ospedale Papa Giovanni XXIII8878VISITA OSTETRICA (CONTROLLO)P</v>
          </cell>
          <cell r="B173" t="str">
            <v>Ospedale Papa Giovanni XXIII</v>
          </cell>
          <cell r="C173" t="str">
            <v>8878</v>
          </cell>
          <cell r="D173" t="str">
            <v>VISITA OSTETRICA (CONTROLLO)</v>
          </cell>
          <cell r="E173" t="str">
            <v>P</v>
          </cell>
          <cell r="F173">
            <v>35</v>
          </cell>
        </row>
        <row r="174">
          <cell r="A174" t="str">
            <v>Ospedale Papa Giovanni XXIII8878VISITA OSTETRICA (PRIMA VISITA)P</v>
          </cell>
          <cell r="B174" t="str">
            <v>Ospedale Papa Giovanni XXIII</v>
          </cell>
          <cell r="C174" t="str">
            <v>8878</v>
          </cell>
          <cell r="D174" t="str">
            <v>VISITA OSTETRICA (PRIMA VISITA)</v>
          </cell>
          <cell r="E174" t="str">
            <v>P</v>
          </cell>
          <cell r="F174">
            <v>28.5</v>
          </cell>
        </row>
        <row r="175">
          <cell r="A175" t="str">
            <v>Ospedale Papa Giovanni XXIII88782ECOGRAFIA GINECOLOGICAB</v>
          </cell>
          <cell r="B175" t="str">
            <v>Ospedale Papa Giovanni XXIII</v>
          </cell>
          <cell r="C175" t="str">
            <v>88782</v>
          </cell>
          <cell r="D175" t="str">
            <v>ECOGRAFIA GINECOLOGICA</v>
          </cell>
          <cell r="E175" t="str">
            <v>B</v>
          </cell>
          <cell r="F175">
            <v>12</v>
          </cell>
        </row>
        <row r="176">
          <cell r="A176" t="str">
            <v>Ospedale Papa Giovanni XXIII88782ECOGRAFIA GINECOLOGICAD</v>
          </cell>
          <cell r="B176" t="str">
            <v>Ospedale Papa Giovanni XXIII</v>
          </cell>
          <cell r="C176" t="str">
            <v>88782</v>
          </cell>
          <cell r="D176" t="str">
            <v>ECOGRAFIA GINECOLOGICA</v>
          </cell>
          <cell r="E176" t="str">
            <v>D</v>
          </cell>
          <cell r="F176">
            <v>36</v>
          </cell>
        </row>
        <row r="177">
          <cell r="A177" t="str">
            <v>Ospedale Papa Giovanni XXIII88782ECOGRAFIA GINECOLOGICAP</v>
          </cell>
          <cell r="B177" t="str">
            <v>Ospedale Papa Giovanni XXIII</v>
          </cell>
          <cell r="C177" t="str">
            <v>88782</v>
          </cell>
          <cell r="D177" t="str">
            <v>ECOGRAFIA GINECOLOGICA</v>
          </cell>
          <cell r="E177" t="str">
            <v>P</v>
          </cell>
          <cell r="F177">
            <v>21.5</v>
          </cell>
        </row>
        <row r="178">
          <cell r="A178" t="str">
            <v>Ospedale Papa Giovanni XXIII88911RMN ENCEFALO E TRONCO ENCEFALO SENZA CONTRASTOB</v>
          </cell>
          <cell r="B178" t="str">
            <v>Ospedale Papa Giovanni XXIII</v>
          </cell>
          <cell r="C178" t="str">
            <v>88911</v>
          </cell>
          <cell r="D178" t="str">
            <v>RMN ENCEFALO E TRONCO ENCEFALO SENZA CONTRASTO</v>
          </cell>
          <cell r="E178" t="str">
            <v>B</v>
          </cell>
          <cell r="F178">
            <v>12</v>
          </cell>
        </row>
        <row r="179">
          <cell r="A179" t="str">
            <v>Ospedale Papa Giovanni XXIII88911RMN ENCEFALO E TRONCO ENCEFALO SENZA CONTRASTOD</v>
          </cell>
          <cell r="B179" t="str">
            <v>Ospedale Papa Giovanni XXIII</v>
          </cell>
          <cell r="C179" t="str">
            <v>88911</v>
          </cell>
          <cell r="D179" t="str">
            <v>RMN ENCEFALO E TRONCO ENCEFALO SENZA CONTRASTO</v>
          </cell>
          <cell r="E179" t="str">
            <v>D</v>
          </cell>
          <cell r="F179">
            <v>12</v>
          </cell>
        </row>
        <row r="180">
          <cell r="A180" t="str">
            <v>Ospedale Papa Giovanni XXIII88911RMN ENCEFALO E TRONCO ENCEFALO SENZA CONTRASTOP</v>
          </cell>
          <cell r="B180" t="str">
            <v>Ospedale Papa Giovanni XXIII</v>
          </cell>
          <cell r="C180" t="str">
            <v>88911</v>
          </cell>
          <cell r="D180" t="str">
            <v>RMN ENCEFALO E TRONCO ENCEFALO SENZA CONTRASTO</v>
          </cell>
          <cell r="E180" t="str">
            <v>P</v>
          </cell>
          <cell r="F180">
            <v>23.5</v>
          </cell>
        </row>
        <row r="181">
          <cell r="A181" t="str">
            <v>Ospedale Papa Giovanni XXIII88911RMN ENCEFALO E TRONCO ENCEFALO SENZA CONTRASTOU</v>
          </cell>
          <cell r="B181" t="str">
            <v>Ospedale Papa Giovanni XXIII</v>
          </cell>
          <cell r="C181" t="str">
            <v>88911</v>
          </cell>
          <cell r="D181" t="str">
            <v>RMN ENCEFALO E TRONCO ENCEFALO SENZA CONTRASTO</v>
          </cell>
          <cell r="E181" t="str">
            <v>U</v>
          </cell>
          <cell r="F181">
            <v>0</v>
          </cell>
        </row>
        <row r="182">
          <cell r="A182" t="str">
            <v>Ospedale Papa Giovanni XXIII88912RMN ENCEFALO E TRONCO ENCEFALO CON E SENZA CONTRASTOB</v>
          </cell>
          <cell r="B182" t="str">
            <v>Ospedale Papa Giovanni XXIII</v>
          </cell>
          <cell r="C182" t="str">
            <v>88912</v>
          </cell>
          <cell r="D182" t="str">
            <v>RMN ENCEFALO E TRONCO ENCEFALO CON E SENZA CONTRASTO</v>
          </cell>
          <cell r="E182" t="str">
            <v>B</v>
          </cell>
          <cell r="F182">
            <v>12</v>
          </cell>
        </row>
        <row r="183">
          <cell r="A183" t="str">
            <v>Ospedale Papa Giovanni XXIII88912RMN ENCEFALO E TRONCO ENCEFALO CON E SENZA CONTRASTOD</v>
          </cell>
          <cell r="B183" t="str">
            <v>Ospedale Papa Giovanni XXIII</v>
          </cell>
          <cell r="C183" t="str">
            <v>88912</v>
          </cell>
          <cell r="D183" t="str">
            <v>RMN ENCEFALO E TRONCO ENCEFALO CON E SENZA CONTRASTO</v>
          </cell>
          <cell r="E183" t="str">
            <v>D</v>
          </cell>
          <cell r="F183">
            <v>22.5</v>
          </cell>
        </row>
        <row r="184">
          <cell r="A184" t="str">
            <v>Ospedale Papa Giovanni XXIII88912RMN ENCEFALO E TRONCO ENCEFALO CON E SENZA CONTRASTOP</v>
          </cell>
          <cell r="B184" t="str">
            <v>Ospedale Papa Giovanni XXIII</v>
          </cell>
          <cell r="C184" t="str">
            <v>88912</v>
          </cell>
          <cell r="D184" t="str">
            <v>RMN ENCEFALO E TRONCO ENCEFALO CON E SENZA CONTRASTO</v>
          </cell>
          <cell r="E184" t="str">
            <v>P</v>
          </cell>
          <cell r="F184">
            <v>16</v>
          </cell>
        </row>
        <row r="185">
          <cell r="A185" t="str">
            <v>Ospedale Papa Giovanni XXIII88912RMN ENCEFALO E TRONCO ENCEFALO CON E SENZA CONTRASTOU</v>
          </cell>
          <cell r="B185" t="str">
            <v>Ospedale Papa Giovanni XXIII</v>
          </cell>
          <cell r="C185" t="str">
            <v>88912</v>
          </cell>
          <cell r="D185" t="str">
            <v>RMN ENCEFALO E TRONCO ENCEFALO CON E SENZA CONTRASTO</v>
          </cell>
          <cell r="E185" t="str">
            <v>U</v>
          </cell>
          <cell r="F185">
            <v>3</v>
          </cell>
        </row>
        <row r="186">
          <cell r="A186" t="str">
            <v>Ospedale Papa Giovanni XXIII8893RMN RACHIDE CERVICALE SENZA CONTRASTOB</v>
          </cell>
          <cell r="B186" t="str">
            <v>Ospedale Papa Giovanni XXIII</v>
          </cell>
          <cell r="C186" t="str">
            <v>8893</v>
          </cell>
          <cell r="D186" t="str">
            <v>RMN RACHIDE CERVICALE SENZA CONTRASTO</v>
          </cell>
          <cell r="E186" t="str">
            <v>B</v>
          </cell>
          <cell r="F186">
            <v>9</v>
          </cell>
        </row>
        <row r="187">
          <cell r="A187" t="str">
            <v>Ospedale Papa Giovanni XXIII8893RMN RACHIDE CERVICALE SENZA CONTRASTOD</v>
          </cell>
          <cell r="B187" t="str">
            <v>Ospedale Papa Giovanni XXIII</v>
          </cell>
          <cell r="C187" t="str">
            <v>8893</v>
          </cell>
          <cell r="D187" t="str">
            <v>RMN RACHIDE CERVICALE SENZA CONTRASTO</v>
          </cell>
          <cell r="E187" t="str">
            <v>D</v>
          </cell>
          <cell r="F187">
            <v>14.5</v>
          </cell>
        </row>
        <row r="188">
          <cell r="A188" t="str">
            <v>Ospedale Papa Giovanni XXIII8893RMN RACHIDE CERVICALE SENZA CONTRASTOP</v>
          </cell>
          <cell r="B188" t="str">
            <v>Ospedale Papa Giovanni XXIII</v>
          </cell>
          <cell r="C188" t="str">
            <v>8893</v>
          </cell>
          <cell r="D188" t="str">
            <v>RMN RACHIDE CERVICALE SENZA CONTRASTO</v>
          </cell>
          <cell r="E188" t="str">
            <v>P</v>
          </cell>
          <cell r="F188">
            <v>22</v>
          </cell>
        </row>
        <row r="189">
          <cell r="A189" t="str">
            <v>Ospedale Papa Giovanni XXIII8893RMN RACHIDE DORSALE SENZA CONTRASTOB</v>
          </cell>
          <cell r="B189" t="str">
            <v>Ospedale Papa Giovanni XXIII</v>
          </cell>
          <cell r="C189" t="str">
            <v>8893</v>
          </cell>
          <cell r="D189" t="str">
            <v>RMN RACHIDE DORSALE SENZA CONTRASTO</v>
          </cell>
          <cell r="E189" t="str">
            <v>B</v>
          </cell>
          <cell r="F189">
            <v>13</v>
          </cell>
        </row>
        <row r="190">
          <cell r="A190" t="str">
            <v>Ospedale Papa Giovanni XXIII8893RMN RACHIDE DORSALE SENZA CONTRASTOD</v>
          </cell>
          <cell r="B190" t="str">
            <v>Ospedale Papa Giovanni XXIII</v>
          </cell>
          <cell r="C190" t="str">
            <v>8893</v>
          </cell>
          <cell r="D190" t="str">
            <v>RMN RACHIDE DORSALE SENZA CONTRASTO</v>
          </cell>
          <cell r="E190" t="str">
            <v>D</v>
          </cell>
          <cell r="F190">
            <v>34</v>
          </cell>
        </row>
        <row r="191">
          <cell r="A191" t="str">
            <v>Ospedale Papa Giovanni XXIII8893RMN RACHIDE DORSALE SENZA CONTRASTOP</v>
          </cell>
          <cell r="B191" t="str">
            <v>Ospedale Papa Giovanni XXIII</v>
          </cell>
          <cell r="C191" t="str">
            <v>8893</v>
          </cell>
          <cell r="D191" t="str">
            <v>RMN RACHIDE DORSALE SENZA CONTRASTO</v>
          </cell>
          <cell r="E191" t="str">
            <v>P</v>
          </cell>
          <cell r="F191">
            <v>17</v>
          </cell>
        </row>
        <row r="192">
          <cell r="A192" t="str">
            <v>Ospedale Papa Giovanni XXIII8893RMN RACHIDE LOMBOSACRALE SENZA CONTRASTOB</v>
          </cell>
          <cell r="B192" t="str">
            <v>Ospedale Papa Giovanni XXIII</v>
          </cell>
          <cell r="C192" t="str">
            <v>8893</v>
          </cell>
          <cell r="D192" t="str">
            <v>RMN RACHIDE LOMBOSACRALE SENZA CONTRASTO</v>
          </cell>
          <cell r="E192" t="str">
            <v>B</v>
          </cell>
          <cell r="F192">
            <v>17</v>
          </cell>
        </row>
        <row r="193">
          <cell r="A193" t="str">
            <v>Ospedale Papa Giovanni XXIII8893RMN RACHIDE LOMBOSACRALE SENZA CONTRASTOD</v>
          </cell>
          <cell r="B193" t="str">
            <v>Ospedale Papa Giovanni XXIII</v>
          </cell>
          <cell r="C193" t="str">
            <v>8893</v>
          </cell>
          <cell r="D193" t="str">
            <v>RMN RACHIDE LOMBOSACRALE SENZA CONTRASTO</v>
          </cell>
          <cell r="E193" t="str">
            <v>D</v>
          </cell>
          <cell r="F193">
            <v>20</v>
          </cell>
        </row>
        <row r="194">
          <cell r="A194" t="str">
            <v>Ospedale Papa Giovanni XXIII8893RMN RACHIDE LOMBOSACRALE SENZA CONTRASTOP</v>
          </cell>
          <cell r="B194" t="str">
            <v>Ospedale Papa Giovanni XXIII</v>
          </cell>
          <cell r="C194" t="str">
            <v>8893</v>
          </cell>
          <cell r="D194" t="str">
            <v>RMN RACHIDE LOMBOSACRALE SENZA CONTRASTO</v>
          </cell>
          <cell r="E194" t="str">
            <v>P</v>
          </cell>
          <cell r="F194">
            <v>4</v>
          </cell>
        </row>
        <row r="195">
          <cell r="A195" t="str">
            <v>Ospedale Papa Giovanni XXIII8893RMN RACHIDE LOMBOSACRALE SENZA CONTRASTOU</v>
          </cell>
          <cell r="B195" t="str">
            <v>Ospedale Papa Giovanni XXIII</v>
          </cell>
          <cell r="C195" t="str">
            <v>8893</v>
          </cell>
          <cell r="D195" t="str">
            <v>RMN RACHIDE LOMBOSACRALE SENZA CONTRASTO</v>
          </cell>
          <cell r="E195" t="str">
            <v>U</v>
          </cell>
          <cell r="F195">
            <v>3</v>
          </cell>
        </row>
        <row r="196">
          <cell r="A196" t="str">
            <v>Ospedale Papa Giovanni XXIII88931RMN RACHIDE CERVICALE CON E SENZA CONTRASTOB</v>
          </cell>
          <cell r="B196" t="str">
            <v>Ospedale Papa Giovanni XXIII</v>
          </cell>
          <cell r="C196" t="str">
            <v>88931</v>
          </cell>
          <cell r="D196" t="str">
            <v>RMN RACHIDE CERVICALE CON E SENZA CONTRASTO</v>
          </cell>
          <cell r="E196" t="str">
            <v>B</v>
          </cell>
          <cell r="F196">
            <v>13</v>
          </cell>
        </row>
        <row r="197">
          <cell r="A197" t="str">
            <v>Ospedale Papa Giovanni XXIII88931RMN RACHIDE CERVICALE CON E SENZA CONTRASTOD</v>
          </cell>
          <cell r="B197" t="str">
            <v>Ospedale Papa Giovanni XXIII</v>
          </cell>
          <cell r="C197" t="str">
            <v>88931</v>
          </cell>
          <cell r="D197" t="str">
            <v>RMN RACHIDE CERVICALE CON E SENZA CONTRASTO</v>
          </cell>
          <cell r="E197" t="str">
            <v>D</v>
          </cell>
          <cell r="F197">
            <v>3</v>
          </cell>
        </row>
        <row r="198">
          <cell r="A198" t="str">
            <v>Ospedale Papa Giovanni XXIII88931RMN RACHIDE CERVICALE CON E SENZA CONTRASTOP</v>
          </cell>
          <cell r="B198" t="str">
            <v>Ospedale Papa Giovanni XXIII</v>
          </cell>
          <cell r="C198" t="str">
            <v>88931</v>
          </cell>
          <cell r="D198" t="str">
            <v>RMN RACHIDE CERVICALE CON E SENZA CONTRASTO</v>
          </cell>
          <cell r="E198" t="str">
            <v>P</v>
          </cell>
          <cell r="F198">
            <v>14</v>
          </cell>
        </row>
        <row r="199">
          <cell r="A199" t="str">
            <v>Ospedale Papa Giovanni XXIII88931RMN RACHIDE CERVICALE CON E SENZA CONTRASTOU</v>
          </cell>
          <cell r="B199" t="str">
            <v>Ospedale Papa Giovanni XXIII</v>
          </cell>
          <cell r="C199" t="str">
            <v>88931</v>
          </cell>
          <cell r="D199" t="str">
            <v>RMN RACHIDE CERVICALE CON E SENZA CONTRASTO</v>
          </cell>
          <cell r="E199" t="str">
            <v>U</v>
          </cell>
          <cell r="F199">
            <v>17</v>
          </cell>
        </row>
        <row r="200">
          <cell r="A200" t="str">
            <v>Ospedale Papa Giovanni XXIII88931RMN RACHIDE DORSALE CON E SENZA CONTRASTOB</v>
          </cell>
          <cell r="B200" t="str">
            <v>Ospedale Papa Giovanni XXIII</v>
          </cell>
          <cell r="C200" t="str">
            <v>88931</v>
          </cell>
          <cell r="D200" t="str">
            <v>RMN RACHIDE DORSALE CON E SENZA CONTRASTO</v>
          </cell>
          <cell r="E200" t="str">
            <v>B</v>
          </cell>
          <cell r="F200">
            <v>12</v>
          </cell>
        </row>
        <row r="201">
          <cell r="A201" t="str">
            <v>Ospedale Papa Giovanni XXIII88931RMN RACHIDE DORSALE CON E SENZA CONTRASTOD</v>
          </cell>
          <cell r="B201" t="str">
            <v>Ospedale Papa Giovanni XXIII</v>
          </cell>
          <cell r="C201" t="str">
            <v>88931</v>
          </cell>
          <cell r="D201" t="str">
            <v>RMN RACHIDE DORSALE CON E SENZA CONTRASTO</v>
          </cell>
          <cell r="E201" t="str">
            <v>D</v>
          </cell>
          <cell r="F201">
            <v>21</v>
          </cell>
        </row>
        <row r="202">
          <cell r="A202" t="str">
            <v>Ospedale Papa Giovanni XXIII88931RMN RACHIDE DORSALE CON E SENZA CONTRASTOP</v>
          </cell>
          <cell r="B202" t="str">
            <v>Ospedale Papa Giovanni XXIII</v>
          </cell>
          <cell r="C202" t="str">
            <v>88931</v>
          </cell>
          <cell r="D202" t="str">
            <v>RMN RACHIDE DORSALE CON E SENZA CONTRASTO</v>
          </cell>
          <cell r="E202" t="str">
            <v>P</v>
          </cell>
          <cell r="F202">
            <v>8</v>
          </cell>
        </row>
        <row r="203">
          <cell r="A203" t="str">
            <v>Ospedale Papa Giovanni XXIII88931RMN RACHIDE DORSALE CON E SENZA CONTRASTOU</v>
          </cell>
          <cell r="B203" t="str">
            <v>Ospedale Papa Giovanni XXIII</v>
          </cell>
          <cell r="C203" t="str">
            <v>88931</v>
          </cell>
          <cell r="D203" t="str">
            <v>RMN RACHIDE DORSALE CON E SENZA CONTRASTO</v>
          </cell>
          <cell r="E203" t="str">
            <v>U</v>
          </cell>
          <cell r="F203">
            <v>17</v>
          </cell>
        </row>
        <row r="204">
          <cell r="A204" t="str">
            <v>Ospedale Papa Giovanni XXIII88931RMN RACHIDE LOMBOSACRALE CON E SENZA CONTRASTOB</v>
          </cell>
          <cell r="B204" t="str">
            <v>Ospedale Papa Giovanni XXIII</v>
          </cell>
          <cell r="C204" t="str">
            <v>88931</v>
          </cell>
          <cell r="D204" t="str">
            <v>RMN RACHIDE LOMBOSACRALE CON E SENZA CONTRASTO</v>
          </cell>
          <cell r="E204" t="str">
            <v>B</v>
          </cell>
          <cell r="F204">
            <v>12</v>
          </cell>
        </row>
        <row r="205">
          <cell r="A205" t="str">
            <v>Ospedale Papa Giovanni XXIII88931RMN RACHIDE LOMBOSACRALE CON E SENZA CONTRASTOD</v>
          </cell>
          <cell r="B205" t="str">
            <v>Ospedale Papa Giovanni XXIII</v>
          </cell>
          <cell r="C205" t="str">
            <v>88931</v>
          </cell>
          <cell r="D205" t="str">
            <v>RMN RACHIDE LOMBOSACRALE CON E SENZA CONTRASTO</v>
          </cell>
          <cell r="E205" t="str">
            <v>D</v>
          </cell>
          <cell r="F205">
            <v>27</v>
          </cell>
        </row>
        <row r="206">
          <cell r="A206" t="str">
            <v>Ospedale Papa Giovanni XXIII88931RMN RACHIDE LOMBOSACRALE CON E SENZA CONTRASTOP</v>
          </cell>
          <cell r="B206" t="str">
            <v>Ospedale Papa Giovanni XXIII</v>
          </cell>
          <cell r="C206" t="str">
            <v>88931</v>
          </cell>
          <cell r="D206" t="str">
            <v>RMN RACHIDE LOMBOSACRALE CON E SENZA CONTRASTO</v>
          </cell>
          <cell r="E206" t="str">
            <v>P</v>
          </cell>
          <cell r="F206">
            <v>14</v>
          </cell>
        </row>
        <row r="207">
          <cell r="A207" t="str">
            <v>Ospedale Papa Giovanni XXIII88931RMN RACHIDE LOMBOSACRALE CON E SENZA CONTRASTOU</v>
          </cell>
          <cell r="B207" t="str">
            <v>Ospedale Papa Giovanni XXIII</v>
          </cell>
          <cell r="C207" t="str">
            <v>88931</v>
          </cell>
          <cell r="D207" t="str">
            <v>RMN RACHIDE LOMBOSACRALE CON E SENZA CONTRASTO</v>
          </cell>
          <cell r="E207" t="str">
            <v>U</v>
          </cell>
          <cell r="F207">
            <v>26</v>
          </cell>
        </row>
        <row r="208">
          <cell r="A208" t="str">
            <v>Ospedale Papa Giovanni XXIII88954RMN ADDOME INFERIORE SENZA CONTRASTOP</v>
          </cell>
          <cell r="B208" t="str">
            <v>Ospedale Papa Giovanni XXIII</v>
          </cell>
          <cell r="C208" t="str">
            <v>88954</v>
          </cell>
          <cell r="D208" t="str">
            <v>RMN ADDOME INFERIORE SENZA CONTRASTO</v>
          </cell>
          <cell r="E208" t="str">
            <v>P</v>
          </cell>
          <cell r="F208">
            <v>62</v>
          </cell>
        </row>
        <row r="209">
          <cell r="A209" t="str">
            <v>Ospedale Papa Giovanni XXIII88955RMN ADDOME INFERIORE CON E SENZA CONTRASTOB</v>
          </cell>
          <cell r="B209" t="str">
            <v>Ospedale Papa Giovanni XXIII</v>
          </cell>
          <cell r="C209" t="str">
            <v>88955</v>
          </cell>
          <cell r="D209" t="str">
            <v>RMN ADDOME INFERIORE CON E SENZA CONTRASTO</v>
          </cell>
          <cell r="E209" t="str">
            <v>B</v>
          </cell>
          <cell r="F209">
            <v>15</v>
          </cell>
        </row>
        <row r="210">
          <cell r="A210" t="str">
            <v>Ospedale Papa Giovanni XXIII88955RMN ADDOME INFERIORE CON E SENZA CONTRASTOP</v>
          </cell>
          <cell r="B210" t="str">
            <v>Ospedale Papa Giovanni XXIII</v>
          </cell>
          <cell r="C210" t="str">
            <v>88955</v>
          </cell>
          <cell r="D210" t="str">
            <v>RMN ADDOME INFERIORE CON E SENZA CONTRASTO</v>
          </cell>
          <cell r="E210" t="str">
            <v>P</v>
          </cell>
          <cell r="F210">
            <v>105</v>
          </cell>
        </row>
        <row r="211">
          <cell r="A211" t="str">
            <v>Ospedale Papa Giovanni XXIII88955RMN ADDOME INFERIORE CON E SENZA CONTRASTOU</v>
          </cell>
          <cell r="B211" t="str">
            <v>Ospedale Papa Giovanni XXIII</v>
          </cell>
          <cell r="C211" t="str">
            <v>88955</v>
          </cell>
          <cell r="D211" t="str">
            <v>RMN ADDOME INFERIORE CON E SENZA CONTRASTO</v>
          </cell>
          <cell r="E211" t="str">
            <v>U</v>
          </cell>
          <cell r="F211">
            <v>15</v>
          </cell>
        </row>
        <row r="212">
          <cell r="A212" t="str">
            <v>Ospedale Papa Giovanni XXIII88955RMN ADDOME SUPERIORE CON E SENZA CONTRASTOB</v>
          </cell>
          <cell r="B212" t="str">
            <v>Ospedale Papa Giovanni XXIII</v>
          </cell>
          <cell r="C212" t="str">
            <v>88955</v>
          </cell>
          <cell r="D212" t="str">
            <v>RMN ADDOME SUPERIORE CON E SENZA CONTRASTO</v>
          </cell>
          <cell r="E212" t="str">
            <v>B</v>
          </cell>
          <cell r="F212">
            <v>13</v>
          </cell>
        </row>
        <row r="213">
          <cell r="A213" t="str">
            <v>Ospedale Papa Giovanni XXIII8913P</v>
          </cell>
          <cell r="B213" t="str">
            <v>Ospedale Papa Giovanni XXIII</v>
          </cell>
          <cell r="C213" t="str">
            <v>8913</v>
          </cell>
          <cell r="D213" t="str">
            <v/>
          </cell>
          <cell r="E213" t="str">
            <v>P</v>
          </cell>
          <cell r="F213">
            <v>217</v>
          </cell>
        </row>
        <row r="214">
          <cell r="A214" t="str">
            <v>Ospedale Papa Giovanni XXIII8913U</v>
          </cell>
          <cell r="B214" t="str">
            <v>Ospedale Papa Giovanni XXIII</v>
          </cell>
          <cell r="C214" t="str">
            <v>8913</v>
          </cell>
          <cell r="E214" t="str">
            <v>U</v>
          </cell>
          <cell r="F214">
            <v>2</v>
          </cell>
        </row>
        <row r="215">
          <cell r="A215" t="str">
            <v>Ospedale Papa Giovanni XXIII8913VISITA NEUROCHIRURGICA (PRIMA VISITA)B</v>
          </cell>
          <cell r="B215" t="str">
            <v>Ospedale Papa Giovanni XXIII</v>
          </cell>
          <cell r="C215" t="str">
            <v>8913</v>
          </cell>
          <cell r="D215" t="str">
            <v>VISITA NEUROCHIRURGICA (PRIMA VISITA)</v>
          </cell>
          <cell r="E215" t="str">
            <v>B</v>
          </cell>
          <cell r="F215">
            <v>13</v>
          </cell>
        </row>
        <row r="216">
          <cell r="A216" t="str">
            <v>Ospedale Papa Giovanni XXIII8913VISITA NEUROCHIRURGICA (PRIMA VISITA)D</v>
          </cell>
          <cell r="B216" t="str">
            <v>Ospedale Papa Giovanni XXIII</v>
          </cell>
          <cell r="C216" t="str">
            <v>8913</v>
          </cell>
          <cell r="D216" t="str">
            <v>VISITA NEUROCHIRURGICA (PRIMA VISITA)</v>
          </cell>
          <cell r="E216" t="str">
            <v>D</v>
          </cell>
          <cell r="F216">
            <v>40</v>
          </cell>
        </row>
        <row r="217">
          <cell r="A217" t="str">
            <v>Ospedale Papa Giovanni XXIII8913VISITA NEUROCHIRURGICA (PRIMA VISITA)P</v>
          </cell>
          <cell r="B217" t="str">
            <v>Ospedale Papa Giovanni XXIII</v>
          </cell>
          <cell r="C217" t="str">
            <v>8913</v>
          </cell>
          <cell r="D217" t="str">
            <v>VISITA NEUROCHIRURGICA (PRIMA VISITA)</v>
          </cell>
          <cell r="E217" t="str">
            <v>P</v>
          </cell>
          <cell r="F217">
            <v>252</v>
          </cell>
        </row>
        <row r="218">
          <cell r="A218" t="str">
            <v>Ospedale Papa Giovanni XXIII8913VISITA NEUROCHIRURGICA (PRIMA VISITA)U</v>
          </cell>
          <cell r="B218" t="str">
            <v>Ospedale Papa Giovanni XXIII</v>
          </cell>
          <cell r="C218" t="str">
            <v>8913</v>
          </cell>
          <cell r="D218" t="str">
            <v>VISITA NEUROCHIRURGICA (PRIMA VISITA)</v>
          </cell>
          <cell r="E218" t="str">
            <v>U</v>
          </cell>
          <cell r="F218">
            <v>1</v>
          </cell>
        </row>
        <row r="219">
          <cell r="A219" t="str">
            <v>Ospedale Papa Giovanni XXIII8913VISITA NEUROLOGICA (PRIMA VISITA)B</v>
          </cell>
          <cell r="B219" t="str">
            <v>Ospedale Papa Giovanni XXIII</v>
          </cell>
          <cell r="C219" t="str">
            <v>8913</v>
          </cell>
          <cell r="D219" t="str">
            <v>VISITA NEUROLOGICA (PRIMA VISITA)</v>
          </cell>
          <cell r="E219" t="str">
            <v>B</v>
          </cell>
          <cell r="F219">
            <v>12</v>
          </cell>
        </row>
        <row r="220">
          <cell r="A220" t="str">
            <v>Ospedale Papa Giovanni XXIII8913VISITA NEUROLOGICA (PRIMA VISITA)D</v>
          </cell>
          <cell r="B220" t="str">
            <v>Ospedale Papa Giovanni XXIII</v>
          </cell>
          <cell r="C220" t="str">
            <v>8913</v>
          </cell>
          <cell r="D220" t="str">
            <v>VISITA NEUROLOGICA (PRIMA VISITA)</v>
          </cell>
          <cell r="E220" t="str">
            <v>D</v>
          </cell>
          <cell r="F220">
            <v>27</v>
          </cell>
        </row>
        <row r="221">
          <cell r="A221" t="str">
            <v>Ospedale Papa Giovanni XXIII8913VISITA NEUROLOGICA (PRIMA VISITA)P</v>
          </cell>
          <cell r="B221" t="str">
            <v>Ospedale Papa Giovanni XXIII</v>
          </cell>
          <cell r="C221" t="str">
            <v>8913</v>
          </cell>
          <cell r="D221" t="str">
            <v>VISITA NEUROLOGICA (PRIMA VISITA)</v>
          </cell>
          <cell r="E221" t="str">
            <v>P</v>
          </cell>
          <cell r="F221">
            <v>45.5</v>
          </cell>
        </row>
        <row r="222">
          <cell r="A222" t="str">
            <v>Ospedale Papa Giovanni XXIII8913VISITA NEUROLOGICA (PRIMA VISITA)U</v>
          </cell>
          <cell r="B222" t="str">
            <v>Ospedale Papa Giovanni XXIII</v>
          </cell>
          <cell r="C222" t="str">
            <v>8913</v>
          </cell>
          <cell r="D222" t="str">
            <v>VISITA NEUROLOGICA (PRIMA VISITA)</v>
          </cell>
          <cell r="E222" t="str">
            <v>U</v>
          </cell>
          <cell r="F222">
            <v>1</v>
          </cell>
        </row>
        <row r="223">
          <cell r="A223" t="str">
            <v>Ospedale Papa Giovanni XXIII89261VISITA GINECOLOGICA (PRIMA VISITA)B</v>
          </cell>
          <cell r="B223" t="str">
            <v>Ospedale Papa Giovanni XXIII</v>
          </cell>
          <cell r="C223" t="str">
            <v>89261</v>
          </cell>
          <cell r="D223" t="str">
            <v>VISITA GINECOLOGICA (PRIMA VISITA)</v>
          </cell>
          <cell r="E223" t="str">
            <v>B</v>
          </cell>
          <cell r="F223">
            <v>8.5</v>
          </cell>
        </row>
        <row r="224">
          <cell r="A224" t="str">
            <v>Ospedale Papa Giovanni XXIII89261VISITA GINECOLOGICA (PRIMA VISITA)D</v>
          </cell>
          <cell r="B224" t="str">
            <v>Ospedale Papa Giovanni XXIII</v>
          </cell>
          <cell r="C224" t="str">
            <v>89261</v>
          </cell>
          <cell r="D224" t="str">
            <v>VISITA GINECOLOGICA (PRIMA VISITA)</v>
          </cell>
          <cell r="E224" t="str">
            <v>D</v>
          </cell>
          <cell r="F224">
            <v>32</v>
          </cell>
        </row>
        <row r="225">
          <cell r="A225" t="str">
            <v>Ospedale Papa Giovanni XXIII89261VISITA GINECOLOGICA (PRIMA VISITA)P</v>
          </cell>
          <cell r="B225" t="str">
            <v>Ospedale Papa Giovanni XXIII</v>
          </cell>
          <cell r="C225" t="str">
            <v>89261</v>
          </cell>
          <cell r="D225" t="str">
            <v>VISITA GINECOLOGICA (PRIMA VISITA)</v>
          </cell>
          <cell r="E225" t="str">
            <v>P</v>
          </cell>
          <cell r="F225">
            <v>35</v>
          </cell>
        </row>
        <row r="226">
          <cell r="A226" t="str">
            <v>Ospedale Papa Giovanni XXIII89371MONITORAGGIO INCRUENTO DELLA SATURAZIONE ARTERIOSAP</v>
          </cell>
          <cell r="B226" t="str">
            <v>Ospedale Papa Giovanni XXIII</v>
          </cell>
          <cell r="C226" t="str">
            <v>89371</v>
          </cell>
          <cell r="D226" t="str">
            <v>MONITORAGGIO INCRUENTO DELLA SATURAZIONE ARTERIOSA</v>
          </cell>
          <cell r="E226" t="str">
            <v>P</v>
          </cell>
          <cell r="F226">
            <v>22</v>
          </cell>
        </row>
        <row r="227">
          <cell r="A227" t="str">
            <v>Ospedale Papa Giovanni XXIII89371PROVA DA SFORZO CARDIORESPIRATORIOP</v>
          </cell>
          <cell r="B227" t="str">
            <v>Ospedale Papa Giovanni XXIII</v>
          </cell>
          <cell r="C227" t="str">
            <v>89371</v>
          </cell>
          <cell r="D227" t="str">
            <v>PROVA DA SFORZO CARDIORESPIRATORIO</v>
          </cell>
          <cell r="E227" t="str">
            <v>P</v>
          </cell>
          <cell r="F227">
            <v>22</v>
          </cell>
        </row>
        <row r="228">
          <cell r="A228" t="str">
            <v>Ospedale Papa Giovanni XXIII89371SPIROMETRIA SEMPLICED</v>
          </cell>
          <cell r="B228" t="str">
            <v>Ospedale Papa Giovanni XXIII</v>
          </cell>
          <cell r="C228" t="str">
            <v>89371</v>
          </cell>
          <cell r="D228" t="str">
            <v>SPIROMETRIA SEMPLICE</v>
          </cell>
          <cell r="E228" t="str">
            <v>D</v>
          </cell>
          <cell r="F228">
            <v>12</v>
          </cell>
        </row>
        <row r="229">
          <cell r="A229" t="str">
            <v>Ospedale Papa Giovanni XXIII89371SPIROMETRIA SEMPLICEP</v>
          </cell>
          <cell r="B229" t="str">
            <v>Ospedale Papa Giovanni XXIII</v>
          </cell>
          <cell r="C229" t="str">
            <v>89371</v>
          </cell>
          <cell r="D229" t="str">
            <v>SPIROMETRIA SEMPLICE</v>
          </cell>
          <cell r="E229" t="str">
            <v>P</v>
          </cell>
          <cell r="F229">
            <v>89</v>
          </cell>
        </row>
        <row r="230">
          <cell r="A230" t="str">
            <v>Ospedale Papa Giovanni XXIII89371TEST DI BRONCODILATAZIONE FARMACOLOGICAP</v>
          </cell>
          <cell r="B230" t="str">
            <v>Ospedale Papa Giovanni XXIII</v>
          </cell>
          <cell r="C230" t="str">
            <v>89371</v>
          </cell>
          <cell r="D230" t="str">
            <v>TEST DI BRONCODILATAZIONE FARMACOLOGICA</v>
          </cell>
          <cell r="E230" t="str">
            <v>P</v>
          </cell>
          <cell r="F230">
            <v>133</v>
          </cell>
        </row>
        <row r="231">
          <cell r="A231" t="str">
            <v>Ospedale Papa Giovanni XXIII89372P</v>
          </cell>
          <cell r="B231" t="str">
            <v>Ospedale Papa Giovanni XXIII</v>
          </cell>
          <cell r="C231" t="str">
            <v>89372</v>
          </cell>
          <cell r="D231" t="str">
            <v/>
          </cell>
          <cell r="E231" t="str">
            <v>P</v>
          </cell>
          <cell r="F231">
            <v>118.5</v>
          </cell>
        </row>
        <row r="232">
          <cell r="A232" t="str">
            <v>Ospedale Papa Giovanni XXIII89372DIFFUSIONE ALVEOLO-CAPILLARE  DEL COP</v>
          </cell>
          <cell r="B232" t="str">
            <v>Ospedale Papa Giovanni XXIII</v>
          </cell>
          <cell r="C232" t="str">
            <v>89372</v>
          </cell>
          <cell r="D232" t="str">
            <v>DIFFUSIONE ALVEOLO-CAPILLARE  DEL CO</v>
          </cell>
          <cell r="E232" t="str">
            <v>P</v>
          </cell>
          <cell r="F232">
            <v>145</v>
          </cell>
        </row>
        <row r="233">
          <cell r="A233" t="str">
            <v>Ospedale Papa Giovanni XXIII89372SPIROMETRIA GLOBALEB</v>
          </cell>
          <cell r="B233" t="str">
            <v>Ospedale Papa Giovanni XXIII</v>
          </cell>
          <cell r="C233" t="str">
            <v>89372</v>
          </cell>
          <cell r="D233" t="str">
            <v>SPIROMETRIA GLOBALE</v>
          </cell>
          <cell r="E233" t="str">
            <v>B</v>
          </cell>
          <cell r="F233">
            <v>0</v>
          </cell>
        </row>
        <row r="234">
          <cell r="A234" t="str">
            <v>Ospedale Papa Giovanni XXIII89372SPIROMETRIA GLOBALED</v>
          </cell>
          <cell r="B234" t="str">
            <v>Ospedale Papa Giovanni XXIII</v>
          </cell>
          <cell r="C234" t="str">
            <v>89372</v>
          </cell>
          <cell r="D234" t="str">
            <v>SPIROMETRIA GLOBALE</v>
          </cell>
          <cell r="E234" t="str">
            <v>D</v>
          </cell>
          <cell r="F234">
            <v>3</v>
          </cell>
        </row>
        <row r="235">
          <cell r="A235" t="str">
            <v>Ospedale Papa Giovanni XXIII89372SPIROMETRIA GLOBALEP</v>
          </cell>
          <cell r="B235" t="str">
            <v>Ospedale Papa Giovanni XXIII</v>
          </cell>
          <cell r="C235" t="str">
            <v>89372</v>
          </cell>
          <cell r="D235" t="str">
            <v>SPIROMETRIA GLOBALE</v>
          </cell>
          <cell r="E235" t="str">
            <v>P</v>
          </cell>
          <cell r="F235">
            <v>141</v>
          </cell>
        </row>
        <row r="236">
          <cell r="A236" t="str">
            <v>Ospedale Papa Giovanni XXIII89372TEST DI BRONCODILATAZIONE FARMACOLOGICAP</v>
          </cell>
          <cell r="B236" t="str">
            <v>Ospedale Papa Giovanni XXIII</v>
          </cell>
          <cell r="C236" t="str">
            <v>89372</v>
          </cell>
          <cell r="D236" t="str">
            <v>TEST DI BRONCODILATAZIONE FARMACOLOGICA</v>
          </cell>
          <cell r="E236" t="str">
            <v>P</v>
          </cell>
          <cell r="F236">
            <v>134</v>
          </cell>
        </row>
        <row r="237">
          <cell r="A237" t="str">
            <v>Ospedale Papa Giovanni XXIII8943TEST CARDIOVASCOLARE DA SFORZO CON CICLOERGOMETROB</v>
          </cell>
          <cell r="B237" t="str">
            <v>Ospedale Papa Giovanni XXIII</v>
          </cell>
          <cell r="C237" t="str">
            <v>8943</v>
          </cell>
          <cell r="D237" t="str">
            <v>TEST CARDIOVASCOLARE DA SFORZO CON CICLOERGOMETRO</v>
          </cell>
          <cell r="E237" t="str">
            <v>B</v>
          </cell>
          <cell r="F237">
            <v>6</v>
          </cell>
        </row>
        <row r="238">
          <cell r="A238" t="str">
            <v>Ospedale Papa Giovanni XXIII8943TEST CARDIOVASCOLARE DA SFORZO CON CICLOERGOMETROD</v>
          </cell>
          <cell r="B238" t="str">
            <v>Ospedale Papa Giovanni XXIII</v>
          </cell>
          <cell r="C238" t="str">
            <v>8943</v>
          </cell>
          <cell r="D238" t="str">
            <v>TEST CARDIOVASCOLARE DA SFORZO CON CICLOERGOMETRO</v>
          </cell>
          <cell r="E238" t="str">
            <v>D</v>
          </cell>
          <cell r="F238">
            <v>4</v>
          </cell>
        </row>
        <row r="239">
          <cell r="A239" t="str">
            <v>Ospedale Papa Giovanni XXIII8943TEST CARDIOVASCOLARE DA SFORZO CON CICLOERGOMETROP</v>
          </cell>
          <cell r="B239" t="str">
            <v>Ospedale Papa Giovanni XXIII</v>
          </cell>
          <cell r="C239" t="str">
            <v>8943</v>
          </cell>
          <cell r="D239" t="str">
            <v>TEST CARDIOVASCOLARE DA SFORZO CON CICLOERGOMETRO</v>
          </cell>
          <cell r="E239" t="str">
            <v>P</v>
          </cell>
          <cell r="F239">
            <v>12.5</v>
          </cell>
        </row>
        <row r="240">
          <cell r="A240" t="str">
            <v>Ospedale Papa Giovanni XXIII8950ELETTROCARDIOGRAMMA DINAMICO (HOLTER)B</v>
          </cell>
          <cell r="B240" t="str">
            <v>Ospedale Papa Giovanni XXIII</v>
          </cell>
          <cell r="C240" t="str">
            <v>8950</v>
          </cell>
          <cell r="D240" t="str">
            <v>ELETTROCARDIOGRAMMA DINAMICO (HOLTER)</v>
          </cell>
          <cell r="E240" t="str">
            <v>B</v>
          </cell>
          <cell r="F240">
            <v>8</v>
          </cell>
        </row>
        <row r="241">
          <cell r="A241" t="str">
            <v>Ospedale Papa Giovanni XXIII8950ELETTROCARDIOGRAMMA DINAMICO (HOLTER)D</v>
          </cell>
          <cell r="B241" t="str">
            <v>Ospedale Papa Giovanni XXIII</v>
          </cell>
          <cell r="C241" t="str">
            <v>8950</v>
          </cell>
          <cell r="D241" t="str">
            <v>ELETTROCARDIOGRAMMA DINAMICO (HOLTER)</v>
          </cell>
          <cell r="E241" t="str">
            <v>D</v>
          </cell>
          <cell r="F241">
            <v>17.5</v>
          </cell>
        </row>
        <row r="242">
          <cell r="A242" t="str">
            <v>Ospedale Papa Giovanni XXIII8950ELETTROCARDIOGRAMMA DINAMICO (HOLTER)P</v>
          </cell>
          <cell r="B242" t="str">
            <v>Ospedale Papa Giovanni XXIII</v>
          </cell>
          <cell r="C242" t="str">
            <v>8950</v>
          </cell>
          <cell r="D242" t="str">
            <v>ELETTROCARDIOGRAMMA DINAMICO (HOLTER)</v>
          </cell>
          <cell r="E242" t="str">
            <v>P</v>
          </cell>
          <cell r="F242">
            <v>22</v>
          </cell>
        </row>
        <row r="243">
          <cell r="A243" t="str">
            <v>Ospedale Papa Giovanni XXIII8950ELETTROCARDIOGRAMMA DINAMICO (HOLTER)U</v>
          </cell>
          <cell r="B243" t="str">
            <v>Ospedale Papa Giovanni XXIII</v>
          </cell>
          <cell r="C243" t="str">
            <v>8950</v>
          </cell>
          <cell r="D243" t="str">
            <v>ELETTROCARDIOGRAMMA DINAMICO (HOLTER)</v>
          </cell>
          <cell r="E243" t="str">
            <v>U</v>
          </cell>
          <cell r="F243">
            <v>10</v>
          </cell>
        </row>
        <row r="244">
          <cell r="A244" t="str">
            <v>Ospedale Papa Giovanni XXIII8952P</v>
          </cell>
          <cell r="B244" t="str">
            <v>Ospedale Papa Giovanni XXIII</v>
          </cell>
          <cell r="C244" t="str">
            <v>8952</v>
          </cell>
          <cell r="D244" t="str">
            <v/>
          </cell>
          <cell r="E244" t="str">
            <v>P</v>
          </cell>
          <cell r="F244">
            <v>50</v>
          </cell>
        </row>
        <row r="245">
          <cell r="A245" t="str">
            <v>Ospedale Papa Giovanni XXIII8952ECOCOLORDOPPLERGRAFIA CARDIACA A RIPOSOB</v>
          </cell>
          <cell r="B245" t="str">
            <v>Ospedale Papa Giovanni XXIII</v>
          </cell>
          <cell r="C245" t="str">
            <v>8952</v>
          </cell>
          <cell r="D245" t="str">
            <v>ECOCOLORDOPPLERGRAFIA CARDIACA A RIPOSO</v>
          </cell>
          <cell r="E245" t="str">
            <v>B</v>
          </cell>
          <cell r="F245">
            <v>12</v>
          </cell>
        </row>
        <row r="246">
          <cell r="A246" t="str">
            <v>Ospedale Papa Giovanni XXIII8952ECOCOLORDOPPLERGRAFIA CARDIACA A RIPOSOD</v>
          </cell>
          <cell r="B246" t="str">
            <v>Ospedale Papa Giovanni XXIII</v>
          </cell>
          <cell r="C246" t="str">
            <v>8952</v>
          </cell>
          <cell r="D246" t="str">
            <v>ECOCOLORDOPPLERGRAFIA CARDIACA A RIPOSO</v>
          </cell>
          <cell r="E246" t="str">
            <v>D</v>
          </cell>
          <cell r="F246">
            <v>22</v>
          </cell>
        </row>
        <row r="247">
          <cell r="A247" t="str">
            <v>Ospedale Papa Giovanni XXIII8952ECOCOLORDOPPLERGRAFIA CARDIACA A RIPOSOP</v>
          </cell>
          <cell r="B247" t="str">
            <v>Ospedale Papa Giovanni XXIII</v>
          </cell>
          <cell r="C247" t="str">
            <v>8952</v>
          </cell>
          <cell r="D247" t="str">
            <v>ECOCOLORDOPPLERGRAFIA CARDIACA A RIPOSO</v>
          </cell>
          <cell r="E247" t="str">
            <v>P</v>
          </cell>
          <cell r="F247">
            <v>159</v>
          </cell>
        </row>
        <row r="248">
          <cell r="A248" t="str">
            <v>Ospedale Papa Giovanni XXIII8952ECOCOLORDOPPLERGRAFIA CARDIACA A RIPOSOU</v>
          </cell>
          <cell r="B248" t="str">
            <v>Ospedale Papa Giovanni XXIII</v>
          </cell>
          <cell r="C248" t="str">
            <v>8952</v>
          </cell>
          <cell r="D248" t="str">
            <v>ECOCOLORDOPPLERGRAFIA CARDIACA A RIPOSO</v>
          </cell>
          <cell r="E248" t="str">
            <v>U</v>
          </cell>
          <cell r="F248">
            <v>2</v>
          </cell>
        </row>
        <row r="249">
          <cell r="A249" t="str">
            <v>Ospedale Papa Giovanni XXIII8952ELETTROCARDIOGRAMMAB</v>
          </cell>
          <cell r="B249" t="str">
            <v>Ospedale Papa Giovanni XXIII</v>
          </cell>
          <cell r="C249" t="str">
            <v>8952</v>
          </cell>
          <cell r="D249" t="str">
            <v>ELETTROCARDIOGRAMMA</v>
          </cell>
          <cell r="E249" t="str">
            <v>B</v>
          </cell>
          <cell r="F249">
            <v>8</v>
          </cell>
        </row>
        <row r="250">
          <cell r="A250" t="str">
            <v>Ospedale Papa Giovanni XXIII8952ELETTROCARDIOGRAMMAD</v>
          </cell>
          <cell r="B250" t="str">
            <v>Ospedale Papa Giovanni XXIII</v>
          </cell>
          <cell r="C250" t="str">
            <v>8952</v>
          </cell>
          <cell r="D250" t="str">
            <v>ELETTROCARDIOGRAMMA</v>
          </cell>
          <cell r="E250" t="str">
            <v>D</v>
          </cell>
          <cell r="F250">
            <v>0</v>
          </cell>
        </row>
        <row r="251">
          <cell r="A251" t="str">
            <v>Ospedale Papa Giovanni XXIII8952ELETTROCARDIOGRAMMAP</v>
          </cell>
          <cell r="B251" t="str">
            <v>Ospedale Papa Giovanni XXIII</v>
          </cell>
          <cell r="C251" t="str">
            <v>8952</v>
          </cell>
          <cell r="D251" t="str">
            <v>ELETTROCARDIOGRAMMA</v>
          </cell>
          <cell r="E251" t="str">
            <v>P</v>
          </cell>
          <cell r="F251">
            <v>0</v>
          </cell>
        </row>
        <row r="252">
          <cell r="A252" t="str">
            <v>Ospedale Papa Giovanni XXIII8952ELETTROCARDIOGRAMMAU</v>
          </cell>
          <cell r="B252" t="str">
            <v>Ospedale Papa Giovanni XXIII</v>
          </cell>
          <cell r="C252" t="str">
            <v>8952</v>
          </cell>
          <cell r="D252" t="str">
            <v>ELETTROCARDIOGRAMMA</v>
          </cell>
          <cell r="E252" t="str">
            <v>U</v>
          </cell>
          <cell r="F252">
            <v>0</v>
          </cell>
        </row>
        <row r="253">
          <cell r="A253" t="str">
            <v>Ospedale Papa Giovanni XXIII8952VISITA CARDIOLOGICA  DI CONTROLLOB</v>
          </cell>
          <cell r="B253" t="str">
            <v>Ospedale Papa Giovanni XXIII</v>
          </cell>
          <cell r="C253" t="str">
            <v>8952</v>
          </cell>
          <cell r="D253" t="str">
            <v>VISITA CARDIOLOGICA  DI CONTROLLO</v>
          </cell>
          <cell r="E253" t="str">
            <v>B</v>
          </cell>
          <cell r="F253">
            <v>12</v>
          </cell>
        </row>
        <row r="254">
          <cell r="A254" t="str">
            <v>Ospedale Papa Giovanni XXIII8952VISITA CARDIOLOGICA  DI CONTROLLOD</v>
          </cell>
          <cell r="B254" t="str">
            <v>Ospedale Papa Giovanni XXIII</v>
          </cell>
          <cell r="C254" t="str">
            <v>8952</v>
          </cell>
          <cell r="D254" t="str">
            <v>VISITA CARDIOLOGICA  DI CONTROLLO</v>
          </cell>
          <cell r="E254" t="str">
            <v>D</v>
          </cell>
          <cell r="F254">
            <v>16</v>
          </cell>
        </row>
        <row r="255">
          <cell r="A255" t="str">
            <v>Ospedale Papa Giovanni XXIII8952VISITA CARDIOLOGICA  DI CONTROLLOP</v>
          </cell>
          <cell r="B255" t="str">
            <v>Ospedale Papa Giovanni XXIII</v>
          </cell>
          <cell r="C255" t="str">
            <v>8952</v>
          </cell>
          <cell r="D255" t="str">
            <v>VISITA CARDIOLOGICA  DI CONTROLLO</v>
          </cell>
          <cell r="E255" t="str">
            <v>P</v>
          </cell>
          <cell r="F255">
            <v>119.5</v>
          </cell>
        </row>
        <row r="256">
          <cell r="A256" t="str">
            <v>Ospedale Papa Giovanni XXIII8952VISITA CARDIOLOGICA  DI CONTROLLOU</v>
          </cell>
          <cell r="B256" t="str">
            <v>Ospedale Papa Giovanni XXIII</v>
          </cell>
          <cell r="C256" t="str">
            <v>8952</v>
          </cell>
          <cell r="D256" t="str">
            <v>VISITA CARDIOLOGICA  DI CONTROLLO</v>
          </cell>
          <cell r="E256" t="str">
            <v>U</v>
          </cell>
          <cell r="F256">
            <v>2</v>
          </cell>
        </row>
        <row r="257">
          <cell r="A257" t="str">
            <v>Ospedale Papa Giovanni XXIII8952VISITA CARDIOLOGICA (PRIMA VISITA)B</v>
          </cell>
          <cell r="B257" t="str">
            <v>Ospedale Papa Giovanni XXIII</v>
          </cell>
          <cell r="C257" t="str">
            <v>8952</v>
          </cell>
          <cell r="D257" t="str">
            <v>VISITA CARDIOLOGICA (PRIMA VISITA)</v>
          </cell>
          <cell r="E257" t="str">
            <v>B</v>
          </cell>
          <cell r="F257">
            <v>11</v>
          </cell>
        </row>
        <row r="258">
          <cell r="A258" t="str">
            <v>Ospedale Papa Giovanni XXIII8952VISITA CARDIOLOGICA (PRIMA VISITA)D</v>
          </cell>
          <cell r="B258" t="str">
            <v>Ospedale Papa Giovanni XXIII</v>
          </cell>
          <cell r="C258" t="str">
            <v>8952</v>
          </cell>
          <cell r="D258" t="str">
            <v>VISITA CARDIOLOGICA (PRIMA VISITA)</v>
          </cell>
          <cell r="E258" t="str">
            <v>D</v>
          </cell>
          <cell r="F258">
            <v>28</v>
          </cell>
        </row>
        <row r="259">
          <cell r="A259" t="str">
            <v>Ospedale Papa Giovanni XXIII8952VISITA CARDIOLOGICA (PRIMA VISITA)P</v>
          </cell>
          <cell r="B259" t="str">
            <v>Ospedale Papa Giovanni XXIII</v>
          </cell>
          <cell r="C259" t="str">
            <v>8952</v>
          </cell>
          <cell r="D259" t="str">
            <v>VISITA CARDIOLOGICA (PRIMA VISITA)</v>
          </cell>
          <cell r="E259" t="str">
            <v>P</v>
          </cell>
          <cell r="F259">
            <v>28</v>
          </cell>
        </row>
        <row r="260">
          <cell r="A260" t="str">
            <v>Ospedale Papa Giovanni XXIII8952VISITA CARDIOLOGICA (PRIMA VISITA)U</v>
          </cell>
          <cell r="B260" t="str">
            <v>Ospedale Papa Giovanni XXIII</v>
          </cell>
          <cell r="C260" t="str">
            <v>8952</v>
          </cell>
          <cell r="D260" t="str">
            <v>VISITA CARDIOLOGICA (PRIMA VISITA)</v>
          </cell>
          <cell r="E260" t="str">
            <v>U</v>
          </cell>
          <cell r="F260">
            <v>1</v>
          </cell>
        </row>
        <row r="261">
          <cell r="A261" t="str">
            <v>Ospedale Papa Giovanni XXIII8952VISITA DI CONTROLLO CARDIOLOGICA PEDIATRICAP</v>
          </cell>
          <cell r="B261" t="str">
            <v>Ospedale Papa Giovanni XXIII</v>
          </cell>
          <cell r="C261" t="str">
            <v>8952</v>
          </cell>
          <cell r="D261" t="str">
            <v>VISITA DI CONTROLLO CARDIOLOGICA PEDIATRICA</v>
          </cell>
          <cell r="E261" t="str">
            <v>P</v>
          </cell>
          <cell r="F261">
            <v>160</v>
          </cell>
        </row>
        <row r="262">
          <cell r="A262" t="str">
            <v>Ospedale Papa Giovanni XXIII897A3ECOCOLORDOPPLERGRAFIA CARDIACA A RIPOSOB</v>
          </cell>
          <cell r="B262" t="str">
            <v>Ospedale Papa Giovanni XXIII</v>
          </cell>
          <cell r="C262" t="str">
            <v>897A3</v>
          </cell>
          <cell r="D262" t="str">
            <v>ECOCOLORDOPPLERGRAFIA CARDIACA A RIPOSO</v>
          </cell>
          <cell r="E262" t="str">
            <v>B</v>
          </cell>
          <cell r="F262">
            <v>8</v>
          </cell>
        </row>
        <row r="263">
          <cell r="A263" t="str">
            <v>Ospedale Papa Giovanni XXIII897A3ECOCOLORDOPPLERGRAFIA CARDIACA A RIPOSOD</v>
          </cell>
          <cell r="B263" t="str">
            <v>Ospedale Papa Giovanni XXIII</v>
          </cell>
          <cell r="C263" t="str">
            <v>897A3</v>
          </cell>
          <cell r="D263" t="str">
            <v>ECOCOLORDOPPLERGRAFIA CARDIACA A RIPOSO</v>
          </cell>
          <cell r="E263" t="str">
            <v>D</v>
          </cell>
          <cell r="F263">
            <v>13</v>
          </cell>
        </row>
        <row r="264">
          <cell r="A264" t="str">
            <v>Ospedale Papa Giovanni XXIII897A3ECOCOLORDOPPLERGRAFIA CARDIACA A RIPOSOP</v>
          </cell>
          <cell r="B264" t="str">
            <v>Ospedale Papa Giovanni XXIII</v>
          </cell>
          <cell r="C264" t="str">
            <v>897A3</v>
          </cell>
          <cell r="D264" t="str">
            <v>ECOCOLORDOPPLERGRAFIA CARDIACA A RIPOSO</v>
          </cell>
          <cell r="E264" t="str">
            <v>P</v>
          </cell>
          <cell r="F264">
            <v>5</v>
          </cell>
        </row>
        <row r="265">
          <cell r="A265" t="str">
            <v>Ospedale Papa Giovanni XXIII897A3ELETTROCARDIOGRAMMAB</v>
          </cell>
          <cell r="B265" t="str">
            <v>Ospedale Papa Giovanni XXIII</v>
          </cell>
          <cell r="C265" t="str">
            <v>897A3</v>
          </cell>
          <cell r="D265" t="str">
            <v>ELETTROCARDIOGRAMMA</v>
          </cell>
          <cell r="E265" t="str">
            <v>B</v>
          </cell>
          <cell r="F265">
            <v>8</v>
          </cell>
        </row>
        <row r="266">
          <cell r="A266" t="str">
            <v>Ospedale Papa Giovanni XXIII897A3ELETTROCARDIOGRAMMAD</v>
          </cell>
          <cell r="B266" t="str">
            <v>Ospedale Papa Giovanni XXIII</v>
          </cell>
          <cell r="C266" t="str">
            <v>897A3</v>
          </cell>
          <cell r="D266" t="str">
            <v>ELETTROCARDIOGRAMMA</v>
          </cell>
          <cell r="E266" t="str">
            <v>D</v>
          </cell>
          <cell r="F266">
            <v>13</v>
          </cell>
        </row>
        <row r="267">
          <cell r="A267" t="str">
            <v>Ospedale Papa Giovanni XXIII897A3ELETTROCARDIOGRAMMAP</v>
          </cell>
          <cell r="B267" t="str">
            <v>Ospedale Papa Giovanni XXIII</v>
          </cell>
          <cell r="C267" t="str">
            <v>897A3</v>
          </cell>
          <cell r="D267" t="str">
            <v>ELETTROCARDIOGRAMMA</v>
          </cell>
          <cell r="E267" t="str">
            <v>P</v>
          </cell>
          <cell r="F267">
            <v>10</v>
          </cell>
        </row>
        <row r="268">
          <cell r="A268" t="str">
            <v>Ospedale Papa Giovanni XXIII897A3ELETTROCARDIOGRAMMAU</v>
          </cell>
          <cell r="B268" t="str">
            <v>Ospedale Papa Giovanni XXIII</v>
          </cell>
          <cell r="C268" t="str">
            <v>897A3</v>
          </cell>
          <cell r="D268" t="str">
            <v>ELETTROCARDIOGRAMMA</v>
          </cell>
          <cell r="E268" t="str">
            <v>U</v>
          </cell>
          <cell r="F268">
            <v>1.5</v>
          </cell>
        </row>
        <row r="269">
          <cell r="A269" t="str">
            <v>Ospedale Papa Giovanni XXIII897A3PRIMA VISITA  CARDIOLOGICA PEDIATRICAP</v>
          </cell>
          <cell r="B269" t="str">
            <v>Ospedale Papa Giovanni XXIII</v>
          </cell>
          <cell r="C269" t="str">
            <v>897A3</v>
          </cell>
          <cell r="D269" t="str">
            <v>PRIMA VISITA  CARDIOLOGICA PEDIATRICA</v>
          </cell>
          <cell r="E269" t="str">
            <v>P</v>
          </cell>
          <cell r="F269">
            <v>8.5</v>
          </cell>
        </row>
        <row r="270">
          <cell r="A270" t="str">
            <v>Ospedale Papa Giovanni XXIII897A3VISITA CARDIOLOGICA (PRIMA VISITA)B</v>
          </cell>
          <cell r="B270" t="str">
            <v>Ospedale Papa Giovanni XXIII</v>
          </cell>
          <cell r="C270" t="str">
            <v>897A3</v>
          </cell>
          <cell r="D270" t="str">
            <v>VISITA CARDIOLOGICA (PRIMA VISITA)</v>
          </cell>
          <cell r="E270" t="str">
            <v>B</v>
          </cell>
          <cell r="F270">
            <v>8</v>
          </cell>
        </row>
        <row r="271">
          <cell r="A271" t="str">
            <v>Ospedale Papa Giovanni XXIII897A3VISITA CARDIOLOGICA (PRIMA VISITA)D</v>
          </cell>
          <cell r="B271" t="str">
            <v>Ospedale Papa Giovanni XXIII</v>
          </cell>
          <cell r="C271" t="str">
            <v>897A3</v>
          </cell>
          <cell r="D271" t="str">
            <v>VISITA CARDIOLOGICA (PRIMA VISITA)</v>
          </cell>
          <cell r="E271" t="str">
            <v>D</v>
          </cell>
          <cell r="F271">
            <v>12</v>
          </cell>
        </row>
        <row r="272">
          <cell r="A272" t="str">
            <v>Ospedale Papa Giovanni XXIII897A3VISITA CARDIOLOGICA (PRIMA VISITA)P</v>
          </cell>
          <cell r="B272" t="str">
            <v>Ospedale Papa Giovanni XXIII</v>
          </cell>
          <cell r="C272" t="str">
            <v>897A3</v>
          </cell>
          <cell r="D272" t="str">
            <v>VISITA CARDIOLOGICA (PRIMA VISITA)</v>
          </cell>
          <cell r="E272" t="str">
            <v>P</v>
          </cell>
          <cell r="F272">
            <v>35</v>
          </cell>
        </row>
        <row r="273">
          <cell r="A273" t="str">
            <v>Ospedale Papa Giovanni XXIII897A3VISITA CARDIOLOGICA (PRIMA VISITA)U</v>
          </cell>
          <cell r="B273" t="str">
            <v>Ospedale Papa Giovanni XXIII</v>
          </cell>
          <cell r="C273" t="str">
            <v>897A3</v>
          </cell>
          <cell r="D273" t="str">
            <v>VISITA CARDIOLOGICA (PRIMA VISITA)</v>
          </cell>
          <cell r="E273" t="str">
            <v>U</v>
          </cell>
          <cell r="F273">
            <v>1</v>
          </cell>
        </row>
        <row r="274">
          <cell r="A274" t="str">
            <v>Ospedale Papa Giovanni XXIII897A6VISITA CHIRURGICA VASCOLARE (PRIMA VISITA)B</v>
          </cell>
          <cell r="B274" t="str">
            <v>Ospedale Papa Giovanni XXIII</v>
          </cell>
          <cell r="C274" t="str">
            <v>897A6</v>
          </cell>
          <cell r="D274" t="str">
            <v>VISITA CHIRURGICA VASCOLARE (PRIMA VISITA)</v>
          </cell>
          <cell r="E274" t="str">
            <v>B</v>
          </cell>
          <cell r="F274">
            <v>11</v>
          </cell>
        </row>
        <row r="275">
          <cell r="A275" t="str">
            <v>Ospedale Papa Giovanni XXIII897A6VISITA CHIRURGICA VASCOLARE (PRIMA VISITA)D</v>
          </cell>
          <cell r="B275" t="str">
            <v>Ospedale Papa Giovanni XXIII</v>
          </cell>
          <cell r="C275" t="str">
            <v>897A6</v>
          </cell>
          <cell r="D275" t="str">
            <v>VISITA CHIRURGICA VASCOLARE (PRIMA VISITA)</v>
          </cell>
          <cell r="E275" t="str">
            <v>D</v>
          </cell>
          <cell r="F275">
            <v>22</v>
          </cell>
        </row>
        <row r="276">
          <cell r="A276" t="str">
            <v>Ospedale Papa Giovanni XXIII897A6VISITA CHIRURGICA VASCOLARE (PRIMA VISITA)P</v>
          </cell>
          <cell r="B276" t="str">
            <v>Ospedale Papa Giovanni XXIII</v>
          </cell>
          <cell r="C276" t="str">
            <v>897A6</v>
          </cell>
          <cell r="D276" t="str">
            <v>VISITA CHIRURGICA VASCOLARE (PRIMA VISITA)</v>
          </cell>
          <cell r="E276" t="str">
            <v>P</v>
          </cell>
          <cell r="F276">
            <v>119.5</v>
          </cell>
        </row>
        <row r="277">
          <cell r="A277" t="str">
            <v>Ospedale Papa Giovanni XXIII897A6VISITA CHIRURGICA VASCOLARE (PRIMA VISITA)U</v>
          </cell>
          <cell r="B277" t="str">
            <v>Ospedale Papa Giovanni XXIII</v>
          </cell>
          <cell r="C277" t="str">
            <v>897A6</v>
          </cell>
          <cell r="D277" t="str">
            <v>VISITA CHIRURGICA VASCOLARE (PRIMA VISITA)</v>
          </cell>
          <cell r="E277" t="str">
            <v>U</v>
          </cell>
          <cell r="F277">
            <v>2</v>
          </cell>
        </row>
        <row r="278">
          <cell r="A278" t="str">
            <v>Ospedale Papa Giovanni XXIII897A7P</v>
          </cell>
          <cell r="B278" t="str">
            <v>Ospedale Papa Giovanni XXIII</v>
          </cell>
          <cell r="C278" t="str">
            <v>897A7</v>
          </cell>
          <cell r="D278" t="str">
            <v/>
          </cell>
          <cell r="E278" t="str">
            <v>P</v>
          </cell>
          <cell r="F278">
            <v>533.5</v>
          </cell>
        </row>
        <row r="279">
          <cell r="A279" t="str">
            <v>Ospedale Papa Giovanni XXIII897A7VISITA DERMATOLOGICA (PRIMA VISITA)B</v>
          </cell>
          <cell r="B279" t="str">
            <v>Ospedale Papa Giovanni XXIII</v>
          </cell>
          <cell r="C279" t="str">
            <v>897A7</v>
          </cell>
          <cell r="D279" t="str">
            <v>VISITA DERMATOLOGICA (PRIMA VISITA)</v>
          </cell>
          <cell r="E279" t="str">
            <v>B</v>
          </cell>
          <cell r="F279">
            <v>12</v>
          </cell>
        </row>
        <row r="280">
          <cell r="A280" t="str">
            <v>Ospedale Papa Giovanni XXIII897A7VISITA DERMATOLOGICA (PRIMA VISITA)D</v>
          </cell>
          <cell r="B280" t="str">
            <v>Ospedale Papa Giovanni XXIII</v>
          </cell>
          <cell r="C280" t="str">
            <v>897A7</v>
          </cell>
          <cell r="D280" t="str">
            <v>VISITA DERMATOLOGICA (PRIMA VISITA)</v>
          </cell>
          <cell r="E280" t="str">
            <v>D</v>
          </cell>
          <cell r="F280">
            <v>35</v>
          </cell>
        </row>
        <row r="281">
          <cell r="A281" t="str">
            <v>Ospedale Papa Giovanni XXIII897A7VISITA DERMATOLOGICA (PRIMA VISITA)P</v>
          </cell>
          <cell r="B281" t="str">
            <v>Ospedale Papa Giovanni XXIII</v>
          </cell>
          <cell r="C281" t="str">
            <v>897A7</v>
          </cell>
          <cell r="D281" t="str">
            <v>VISITA DERMATOLOGICA (PRIMA VISITA)</v>
          </cell>
          <cell r="E281" t="str">
            <v>P</v>
          </cell>
          <cell r="F281">
            <v>56</v>
          </cell>
        </row>
        <row r="282">
          <cell r="A282" t="str">
            <v>Ospedale Papa Giovanni XXIII897A7VISITA DERMATOLOGICA (PRIMA VISITA)U</v>
          </cell>
          <cell r="B282" t="str">
            <v>Ospedale Papa Giovanni XXIII</v>
          </cell>
          <cell r="C282" t="str">
            <v>897A7</v>
          </cell>
          <cell r="D282" t="str">
            <v>VISITA DERMATOLOGICA (PRIMA VISITA)</v>
          </cell>
          <cell r="E282" t="str">
            <v>U</v>
          </cell>
          <cell r="F282">
            <v>1</v>
          </cell>
        </row>
        <row r="283">
          <cell r="A283" t="str">
            <v>Ospedale Papa Giovanni XXIII897A8U</v>
          </cell>
          <cell r="B283" t="str">
            <v>Ospedale Papa Giovanni XXIII</v>
          </cell>
          <cell r="C283" t="str">
            <v>897A8</v>
          </cell>
          <cell r="D283" t="str">
            <v/>
          </cell>
          <cell r="E283" t="str">
            <v>U</v>
          </cell>
          <cell r="F283">
            <v>1</v>
          </cell>
        </row>
        <row r="284">
          <cell r="A284" t="str">
            <v>Ospedale Papa Giovanni XXIII897A8VISITA DIABETOLOGICA (PRIMA VISITA)B</v>
          </cell>
          <cell r="B284" t="str">
            <v>Ospedale Papa Giovanni XXIII</v>
          </cell>
          <cell r="C284" t="str">
            <v>897A8</v>
          </cell>
          <cell r="D284" t="str">
            <v>VISITA DIABETOLOGICA (PRIMA VISITA)</v>
          </cell>
          <cell r="E284" t="str">
            <v>B</v>
          </cell>
          <cell r="F284">
            <v>8.5</v>
          </cell>
        </row>
        <row r="285">
          <cell r="A285" t="str">
            <v>Ospedale Papa Giovanni XXIII897A8VISITA DIABETOLOGICA (PRIMA VISITA)D</v>
          </cell>
          <cell r="B285" t="str">
            <v>Ospedale Papa Giovanni XXIII</v>
          </cell>
          <cell r="C285" t="str">
            <v>897A8</v>
          </cell>
          <cell r="D285" t="str">
            <v>VISITA DIABETOLOGICA (PRIMA VISITA)</v>
          </cell>
          <cell r="E285" t="str">
            <v>D</v>
          </cell>
          <cell r="F285">
            <v>34</v>
          </cell>
        </row>
        <row r="286">
          <cell r="A286" t="str">
            <v>Ospedale Papa Giovanni XXIII897A8VISITA DIABETOLOGICA (PRIMA VISITA)P</v>
          </cell>
          <cell r="B286" t="str">
            <v>Ospedale Papa Giovanni XXIII</v>
          </cell>
          <cell r="C286" t="str">
            <v>897A8</v>
          </cell>
          <cell r="D286" t="str">
            <v>VISITA DIABETOLOGICA (PRIMA VISITA)</v>
          </cell>
          <cell r="E286" t="str">
            <v>P</v>
          </cell>
          <cell r="F286">
            <v>79</v>
          </cell>
        </row>
        <row r="287">
          <cell r="A287" t="str">
            <v>Ospedale Papa Giovanni XXIII897A8VISITA DIABETOLOGICA (PRIMA VISITA)U</v>
          </cell>
          <cell r="B287" t="str">
            <v>Ospedale Papa Giovanni XXIII</v>
          </cell>
          <cell r="C287" t="str">
            <v>897A8</v>
          </cell>
          <cell r="D287" t="str">
            <v>VISITA DIABETOLOGICA (PRIMA VISITA)</v>
          </cell>
          <cell r="E287" t="str">
            <v>U</v>
          </cell>
          <cell r="F287">
            <v>1</v>
          </cell>
        </row>
        <row r="288">
          <cell r="A288" t="str">
            <v>Ospedale Papa Giovanni XXIII897A8VISITA ENDOCRINOLOGICA (PRIMA VISITA)B</v>
          </cell>
          <cell r="B288" t="str">
            <v>Ospedale Papa Giovanni XXIII</v>
          </cell>
          <cell r="C288" t="str">
            <v>897A8</v>
          </cell>
          <cell r="D288" t="str">
            <v>VISITA ENDOCRINOLOGICA (PRIMA VISITA)</v>
          </cell>
          <cell r="E288" t="str">
            <v>B</v>
          </cell>
          <cell r="F288">
            <v>12</v>
          </cell>
        </row>
        <row r="289">
          <cell r="A289" t="str">
            <v>Ospedale Papa Giovanni XXIII897A8VISITA ENDOCRINOLOGICA (PRIMA VISITA)D</v>
          </cell>
          <cell r="B289" t="str">
            <v>Ospedale Papa Giovanni XXIII</v>
          </cell>
          <cell r="C289" t="str">
            <v>897A8</v>
          </cell>
          <cell r="D289" t="str">
            <v>VISITA ENDOCRINOLOGICA (PRIMA VISITA)</v>
          </cell>
          <cell r="E289" t="str">
            <v>D</v>
          </cell>
          <cell r="F289">
            <v>36</v>
          </cell>
        </row>
        <row r="290">
          <cell r="A290" t="str">
            <v>Ospedale Papa Giovanni XXIII897A8VISITA ENDOCRINOLOGICA (PRIMA VISITA)P</v>
          </cell>
          <cell r="B290" t="str">
            <v>Ospedale Papa Giovanni XXIII</v>
          </cell>
          <cell r="C290" t="str">
            <v>897A8</v>
          </cell>
          <cell r="D290" t="str">
            <v>VISITA ENDOCRINOLOGICA (PRIMA VISITA)</v>
          </cell>
          <cell r="E290" t="str">
            <v>P</v>
          </cell>
          <cell r="F290">
            <v>29</v>
          </cell>
        </row>
        <row r="291">
          <cell r="A291" t="str">
            <v>Ospedale Papa Giovanni XXIII897A8VISITA ENDOCRINOLOGICA (PRIMA VISITA)U</v>
          </cell>
          <cell r="B291" t="str">
            <v>Ospedale Papa Giovanni XXIII</v>
          </cell>
          <cell r="C291" t="str">
            <v>897A8</v>
          </cell>
          <cell r="D291" t="str">
            <v>VISITA ENDOCRINOLOGICA (PRIMA VISITA)</v>
          </cell>
          <cell r="E291" t="str">
            <v>U</v>
          </cell>
          <cell r="F291">
            <v>1.5</v>
          </cell>
        </row>
        <row r="292">
          <cell r="A292" t="str">
            <v>Ospedale Papa Giovanni XXIII897A9P</v>
          </cell>
          <cell r="B292" t="str">
            <v>Ospedale Papa Giovanni XXIII</v>
          </cell>
          <cell r="C292" t="str">
            <v>897A9</v>
          </cell>
          <cell r="D292" t="str">
            <v/>
          </cell>
          <cell r="E292" t="str">
            <v>P</v>
          </cell>
          <cell r="F292">
            <v>9</v>
          </cell>
        </row>
        <row r="293">
          <cell r="A293" t="str">
            <v>Ospedale Papa Giovanni XXIII897A9VISITA GASTROENTEROLOGICA (PRIMA VISITA)B</v>
          </cell>
          <cell r="B293" t="str">
            <v>Ospedale Papa Giovanni XXIII</v>
          </cell>
          <cell r="C293" t="str">
            <v>897A9</v>
          </cell>
          <cell r="D293" t="str">
            <v>VISITA GASTROENTEROLOGICA (PRIMA VISITA)</v>
          </cell>
          <cell r="E293" t="str">
            <v>B</v>
          </cell>
          <cell r="F293">
            <v>12</v>
          </cell>
        </row>
        <row r="294">
          <cell r="A294" t="str">
            <v>Ospedale Papa Giovanni XXIII897A9VISITA GASTROENTEROLOGICA (PRIMA VISITA)D</v>
          </cell>
          <cell r="B294" t="str">
            <v>Ospedale Papa Giovanni XXIII</v>
          </cell>
          <cell r="C294" t="str">
            <v>897A9</v>
          </cell>
          <cell r="D294" t="str">
            <v>VISITA GASTROENTEROLOGICA (PRIMA VISITA)</v>
          </cell>
          <cell r="E294" t="str">
            <v>D</v>
          </cell>
          <cell r="F294">
            <v>35</v>
          </cell>
        </row>
        <row r="295">
          <cell r="A295" t="str">
            <v>Ospedale Papa Giovanni XXIII897A9VISITA GASTROENTEROLOGICA (PRIMA VISITA)P</v>
          </cell>
          <cell r="B295" t="str">
            <v>Ospedale Papa Giovanni XXIII</v>
          </cell>
          <cell r="C295" t="str">
            <v>897A9</v>
          </cell>
          <cell r="D295" t="str">
            <v>VISITA GASTROENTEROLOGICA (PRIMA VISITA)</v>
          </cell>
          <cell r="E295" t="str">
            <v>P</v>
          </cell>
          <cell r="F295">
            <v>33.5</v>
          </cell>
        </row>
        <row r="296">
          <cell r="A296" t="str">
            <v>Ospedale Papa Giovanni XXIII897A9VISITA GASTROENTEROLOGICA (PRIMA VISITA)U</v>
          </cell>
          <cell r="B296" t="str">
            <v>Ospedale Papa Giovanni XXIII</v>
          </cell>
          <cell r="C296" t="str">
            <v>897A9</v>
          </cell>
          <cell r="D296" t="str">
            <v>VISITA GASTROENTEROLOGICA (PRIMA VISITA)</v>
          </cell>
          <cell r="E296" t="str">
            <v>U</v>
          </cell>
          <cell r="F296">
            <v>2</v>
          </cell>
        </row>
        <row r="297">
          <cell r="A297" t="str">
            <v>Ospedale Papa Giovanni XXIII897B6P</v>
          </cell>
          <cell r="B297" t="str">
            <v>Ospedale Papa Giovanni XXIII</v>
          </cell>
          <cell r="C297" t="str">
            <v>897B6</v>
          </cell>
          <cell r="D297" t="str">
            <v/>
          </cell>
          <cell r="E297" t="str">
            <v>P</v>
          </cell>
          <cell r="F297">
            <v>7</v>
          </cell>
        </row>
        <row r="298">
          <cell r="A298" t="str">
            <v>Ospedale Papa Giovanni XXIII897B6VISITA ONCOLOGICA (PRIMA VISITA)B</v>
          </cell>
          <cell r="B298" t="str">
            <v>Ospedale Papa Giovanni XXIII</v>
          </cell>
          <cell r="C298" t="str">
            <v>897B6</v>
          </cell>
          <cell r="D298" t="str">
            <v>VISITA ONCOLOGICA (PRIMA VISITA)</v>
          </cell>
          <cell r="E298" t="str">
            <v>B</v>
          </cell>
          <cell r="F298">
            <v>7.5</v>
          </cell>
        </row>
        <row r="299">
          <cell r="A299" t="str">
            <v>Ospedale Papa Giovanni XXIII897B6VISITA ONCOLOGICA (PRIMA VISITA)D</v>
          </cell>
          <cell r="B299" t="str">
            <v>Ospedale Papa Giovanni XXIII</v>
          </cell>
          <cell r="C299" t="str">
            <v>897B6</v>
          </cell>
          <cell r="D299" t="str">
            <v>VISITA ONCOLOGICA (PRIMA VISITA)</v>
          </cell>
          <cell r="E299" t="str">
            <v>D</v>
          </cell>
          <cell r="F299">
            <v>16</v>
          </cell>
        </row>
        <row r="300">
          <cell r="A300" t="str">
            <v>Ospedale Papa Giovanni XXIII897B6VISITA ONCOLOGICA (PRIMA VISITA)P</v>
          </cell>
          <cell r="B300" t="str">
            <v>Ospedale Papa Giovanni XXIII</v>
          </cell>
          <cell r="C300" t="str">
            <v>897B6</v>
          </cell>
          <cell r="D300" t="str">
            <v>VISITA ONCOLOGICA (PRIMA VISITA)</v>
          </cell>
          <cell r="E300" t="str">
            <v>P</v>
          </cell>
          <cell r="F300">
            <v>13</v>
          </cell>
        </row>
        <row r="301">
          <cell r="A301" t="str">
            <v>Ospedale Papa Giovanni XXIII897B6VISITA ONCOLOGICA (PRIMA VISITA)U</v>
          </cell>
          <cell r="B301" t="str">
            <v>Ospedale Papa Giovanni XXIII</v>
          </cell>
          <cell r="C301" t="str">
            <v>897B6</v>
          </cell>
          <cell r="D301" t="str">
            <v>VISITA ONCOLOGICA (PRIMA VISITA)</v>
          </cell>
          <cell r="E301" t="str">
            <v>U</v>
          </cell>
          <cell r="F301">
            <v>1</v>
          </cell>
        </row>
        <row r="302">
          <cell r="A302" t="str">
            <v>Ospedale Papa Giovanni XXIII897B7P</v>
          </cell>
          <cell r="B302" t="str">
            <v>Ospedale Papa Giovanni XXIII</v>
          </cell>
          <cell r="C302" t="str">
            <v>897B7</v>
          </cell>
          <cell r="D302" t="str">
            <v/>
          </cell>
          <cell r="E302" t="str">
            <v>P</v>
          </cell>
          <cell r="F302">
            <v>61</v>
          </cell>
        </row>
        <row r="303">
          <cell r="A303" t="str">
            <v>Ospedale Papa Giovanni XXIII897B7VISITA ORTOPEDICO TRAUMATOLOGICA (PRIMA VISITA)B</v>
          </cell>
          <cell r="B303" t="str">
            <v>Ospedale Papa Giovanni XXIII</v>
          </cell>
          <cell r="C303" t="str">
            <v>897B7</v>
          </cell>
          <cell r="D303" t="str">
            <v>VISITA ORTOPEDICO TRAUMATOLOGICA (PRIMA VISITA)</v>
          </cell>
          <cell r="E303" t="str">
            <v>B</v>
          </cell>
          <cell r="F303">
            <v>10</v>
          </cell>
        </row>
        <row r="304">
          <cell r="A304" t="str">
            <v>Ospedale Papa Giovanni XXIII897B7VISITA ORTOPEDICO TRAUMATOLOGICA (PRIMA VISITA)D</v>
          </cell>
          <cell r="B304" t="str">
            <v>Ospedale Papa Giovanni XXIII</v>
          </cell>
          <cell r="C304" t="str">
            <v>897B7</v>
          </cell>
          <cell r="D304" t="str">
            <v>VISITA ORTOPEDICO TRAUMATOLOGICA (PRIMA VISITA)</v>
          </cell>
          <cell r="E304" t="str">
            <v>D</v>
          </cell>
          <cell r="F304">
            <v>36</v>
          </cell>
        </row>
        <row r="305">
          <cell r="A305" t="str">
            <v>Ospedale Papa Giovanni XXIII897B7VISITA ORTOPEDICO TRAUMATOLOGICA (PRIMA VISITA)P</v>
          </cell>
          <cell r="B305" t="str">
            <v>Ospedale Papa Giovanni XXIII</v>
          </cell>
          <cell r="C305" t="str">
            <v>897B7</v>
          </cell>
          <cell r="D305" t="str">
            <v>VISITA ORTOPEDICO TRAUMATOLOGICA (PRIMA VISITA)</v>
          </cell>
          <cell r="E305" t="str">
            <v>P</v>
          </cell>
          <cell r="F305">
            <v>49</v>
          </cell>
        </row>
        <row r="306">
          <cell r="A306" t="str">
            <v>Ospedale Papa Giovanni XXIII897B7VISITA ORTOPEDICO TRAUMATOLOGICA (PRIMA VISITA)U</v>
          </cell>
          <cell r="B306" t="str">
            <v>Ospedale Papa Giovanni XXIII</v>
          </cell>
          <cell r="C306" t="str">
            <v>897B7</v>
          </cell>
          <cell r="D306" t="str">
            <v>VISITA ORTOPEDICO TRAUMATOLOGICA (PRIMA VISITA)</v>
          </cell>
          <cell r="E306" t="str">
            <v>U</v>
          </cell>
          <cell r="F306">
            <v>1</v>
          </cell>
        </row>
        <row r="307">
          <cell r="A307" t="str">
            <v>Ospedale Papa Giovanni XXIII897B8VISITA OTORINOLARINGOIATRICA (PRIMA VISITA)B</v>
          </cell>
          <cell r="B307" t="str">
            <v>Ospedale Papa Giovanni XXIII</v>
          </cell>
          <cell r="C307" t="str">
            <v>897B8</v>
          </cell>
          <cell r="D307" t="str">
            <v>VISITA OTORINOLARINGOIATRICA (PRIMA VISITA)</v>
          </cell>
          <cell r="E307" t="str">
            <v>B</v>
          </cell>
          <cell r="F307">
            <v>12</v>
          </cell>
        </row>
        <row r="308">
          <cell r="A308" t="str">
            <v>Ospedale Papa Giovanni XXIII897B8VISITA OTORINOLARINGOIATRICA (PRIMA VISITA)D</v>
          </cell>
          <cell r="B308" t="str">
            <v>Ospedale Papa Giovanni XXIII</v>
          </cell>
          <cell r="C308" t="str">
            <v>897B8</v>
          </cell>
          <cell r="D308" t="str">
            <v>VISITA OTORINOLARINGOIATRICA (PRIMA VISITA)</v>
          </cell>
          <cell r="E308" t="str">
            <v>D</v>
          </cell>
          <cell r="F308">
            <v>36</v>
          </cell>
        </row>
        <row r="309">
          <cell r="A309" t="str">
            <v>Ospedale Papa Giovanni XXIII897B8VISITA OTORINOLARINGOIATRICA (PRIMA VISITA)P</v>
          </cell>
          <cell r="B309" t="str">
            <v>Ospedale Papa Giovanni XXIII</v>
          </cell>
          <cell r="C309" t="str">
            <v>897B8</v>
          </cell>
          <cell r="D309" t="str">
            <v>VISITA OTORINOLARINGOIATRICA (PRIMA VISITA)</v>
          </cell>
          <cell r="E309" t="str">
            <v>P</v>
          </cell>
          <cell r="F309">
            <v>56</v>
          </cell>
        </row>
        <row r="310">
          <cell r="A310" t="str">
            <v>Ospedale Papa Giovanni XXIII897B8VISITA OTORINOLARINGOIATRICA (PRIMA VISITA)U</v>
          </cell>
          <cell r="B310" t="str">
            <v>Ospedale Papa Giovanni XXIII</v>
          </cell>
          <cell r="C310" t="str">
            <v>897B8</v>
          </cell>
          <cell r="D310" t="str">
            <v>VISITA OTORINOLARINGOIATRICA (PRIMA VISITA)</v>
          </cell>
          <cell r="E310" t="str">
            <v>U</v>
          </cell>
          <cell r="F310">
            <v>2</v>
          </cell>
        </row>
        <row r="311">
          <cell r="A311" t="str">
            <v>Ospedale Papa Giovanni XXIII897B9VISITA PNEUMOLOGICA (PRIMA VISITA)B</v>
          </cell>
          <cell r="B311" t="str">
            <v>Ospedale Papa Giovanni XXIII</v>
          </cell>
          <cell r="C311" t="str">
            <v>897B9</v>
          </cell>
          <cell r="D311" t="str">
            <v>VISITA PNEUMOLOGICA (PRIMA VISITA)</v>
          </cell>
          <cell r="E311" t="str">
            <v>B</v>
          </cell>
          <cell r="F311">
            <v>12</v>
          </cell>
        </row>
        <row r="312">
          <cell r="A312" t="str">
            <v>Ospedale Papa Giovanni XXIII897B9VISITA PNEUMOLOGICA (PRIMA VISITA)D</v>
          </cell>
          <cell r="B312" t="str">
            <v>Ospedale Papa Giovanni XXIII</v>
          </cell>
          <cell r="C312" t="str">
            <v>897B9</v>
          </cell>
          <cell r="D312" t="str">
            <v>VISITA PNEUMOLOGICA (PRIMA VISITA)</v>
          </cell>
          <cell r="E312" t="str">
            <v>D</v>
          </cell>
          <cell r="F312">
            <v>36</v>
          </cell>
        </row>
        <row r="313">
          <cell r="A313" t="str">
            <v>Ospedale Papa Giovanni XXIII897B9VISITA PNEUMOLOGICA (PRIMA VISITA)P</v>
          </cell>
          <cell r="B313" t="str">
            <v>Ospedale Papa Giovanni XXIII</v>
          </cell>
          <cell r="C313" t="str">
            <v>897B9</v>
          </cell>
          <cell r="D313" t="str">
            <v>VISITA PNEUMOLOGICA (PRIMA VISITA)</v>
          </cell>
          <cell r="E313" t="str">
            <v>P</v>
          </cell>
          <cell r="F313">
            <v>51</v>
          </cell>
        </row>
        <row r="314">
          <cell r="A314" t="str">
            <v>Ospedale Papa Giovanni XXIII897B9VISITA PNEUMOLOGICA (PRIMA VISITA)U</v>
          </cell>
          <cell r="B314" t="str">
            <v>Ospedale Papa Giovanni XXIII</v>
          </cell>
          <cell r="C314" t="str">
            <v>897B9</v>
          </cell>
          <cell r="D314" t="str">
            <v>VISITA PNEUMOLOGICA (PRIMA VISITA)</v>
          </cell>
          <cell r="E314" t="str">
            <v>U</v>
          </cell>
          <cell r="F314">
            <v>1</v>
          </cell>
        </row>
        <row r="315">
          <cell r="A315" t="str">
            <v>Ospedale Papa Giovanni XXIII897C2D</v>
          </cell>
          <cell r="B315" t="str">
            <v>Ospedale Papa Giovanni XXIII</v>
          </cell>
          <cell r="C315" t="str">
            <v>897C2</v>
          </cell>
          <cell r="D315" t="str">
            <v/>
          </cell>
          <cell r="E315" t="str">
            <v>D</v>
          </cell>
          <cell r="F315">
            <v>4</v>
          </cell>
        </row>
        <row r="316">
          <cell r="A316" t="str">
            <v>Ospedale Papa Giovanni XXIII897C2P</v>
          </cell>
          <cell r="B316" t="str">
            <v>Ospedale Papa Giovanni XXIII</v>
          </cell>
          <cell r="C316" t="str">
            <v>897C2</v>
          </cell>
          <cell r="E316" t="str">
            <v>P</v>
          </cell>
          <cell r="F316">
            <v>112.5</v>
          </cell>
        </row>
        <row r="317">
          <cell r="A317" t="str">
            <v>Ospedale Papa Giovanni XXIII897C2U</v>
          </cell>
          <cell r="B317" t="str">
            <v>Ospedale Papa Giovanni XXIII</v>
          </cell>
          <cell r="C317" t="str">
            <v>897C2</v>
          </cell>
          <cell r="E317" t="str">
            <v>U</v>
          </cell>
          <cell r="F317">
            <v>3</v>
          </cell>
        </row>
        <row r="318">
          <cell r="A318" t="str">
            <v>Ospedale Papa Giovanni XXIII897C2VISITA ANDROLOGICA (PRIMA VISITA)D</v>
          </cell>
          <cell r="B318" t="str">
            <v>Ospedale Papa Giovanni XXIII</v>
          </cell>
          <cell r="C318" t="str">
            <v>897C2</v>
          </cell>
          <cell r="D318" t="str">
            <v>VISITA ANDROLOGICA (PRIMA VISITA)</v>
          </cell>
          <cell r="E318" t="str">
            <v>D</v>
          </cell>
          <cell r="F318">
            <v>35</v>
          </cell>
        </row>
        <row r="319">
          <cell r="A319" t="str">
            <v>Ospedale Papa Giovanni XXIII897C2VISITA ANDROLOGICA (PRIMA VISITA)P</v>
          </cell>
          <cell r="B319" t="str">
            <v>Ospedale Papa Giovanni XXIII</v>
          </cell>
          <cell r="C319" t="str">
            <v>897C2</v>
          </cell>
          <cell r="D319" t="str">
            <v>VISITA ANDROLOGICA (PRIMA VISITA)</v>
          </cell>
          <cell r="E319" t="str">
            <v>P</v>
          </cell>
          <cell r="F319">
            <v>66</v>
          </cell>
        </row>
        <row r="320">
          <cell r="A320" t="str">
            <v>Ospedale Papa Giovanni XXIII897C2VISITA UROLOGICA (PRIMA VISITA)B</v>
          </cell>
          <cell r="B320" t="str">
            <v>Ospedale Papa Giovanni XXIII</v>
          </cell>
          <cell r="C320" t="str">
            <v>897C2</v>
          </cell>
          <cell r="D320" t="str">
            <v>VISITA UROLOGICA (PRIMA VISITA)</v>
          </cell>
          <cell r="E320" t="str">
            <v>B</v>
          </cell>
          <cell r="F320">
            <v>11</v>
          </cell>
        </row>
        <row r="321">
          <cell r="A321" t="str">
            <v>Ospedale Papa Giovanni XXIII897C2VISITA UROLOGICA (PRIMA VISITA)D</v>
          </cell>
          <cell r="B321" t="str">
            <v>Ospedale Papa Giovanni XXIII</v>
          </cell>
          <cell r="C321" t="str">
            <v>897C2</v>
          </cell>
          <cell r="D321" t="str">
            <v>VISITA UROLOGICA (PRIMA VISITA)</v>
          </cell>
          <cell r="E321" t="str">
            <v>D</v>
          </cell>
          <cell r="F321">
            <v>36</v>
          </cell>
        </row>
        <row r="322">
          <cell r="A322" t="str">
            <v>Ospedale Papa Giovanni XXIII897C2VISITA UROLOGICA (PRIMA VISITA)P</v>
          </cell>
          <cell r="B322" t="str">
            <v>Ospedale Papa Giovanni XXIII</v>
          </cell>
          <cell r="C322" t="str">
            <v>897C2</v>
          </cell>
          <cell r="D322" t="str">
            <v>VISITA UROLOGICA (PRIMA VISITA)</v>
          </cell>
          <cell r="E322" t="str">
            <v>P</v>
          </cell>
          <cell r="F322">
            <v>159</v>
          </cell>
        </row>
        <row r="323">
          <cell r="A323" t="str">
            <v>Ospedale Papa Giovanni XXIII897C2VISITA UROLOGICA (PRIMA VISITA)U</v>
          </cell>
          <cell r="B323" t="str">
            <v>Ospedale Papa Giovanni XXIII</v>
          </cell>
          <cell r="C323" t="str">
            <v>897C2</v>
          </cell>
          <cell r="D323" t="str">
            <v>VISITA UROLOGICA (PRIMA VISITA)</v>
          </cell>
          <cell r="E323" t="str">
            <v>U</v>
          </cell>
          <cell r="F323">
            <v>1</v>
          </cell>
        </row>
        <row r="324">
          <cell r="A324" t="str">
            <v>Ospedale Papa Giovanni XXIII93081ELETTROMIOGRAFIA SEMPLICE EMG PER MUSCOLOB</v>
          </cell>
          <cell r="B324" t="str">
            <v>Ospedale Papa Giovanni XXIII</v>
          </cell>
          <cell r="C324" t="str">
            <v>93081</v>
          </cell>
          <cell r="D324" t="str">
            <v>ELETTROMIOGRAFIA SEMPLICE EMG PER MUSCOLO</v>
          </cell>
          <cell r="E324" t="str">
            <v>B</v>
          </cell>
          <cell r="F324">
            <v>10</v>
          </cell>
        </row>
        <row r="325">
          <cell r="A325" t="str">
            <v>Ospedale Papa Giovanni XXIII93081ELETTROMIOGRAFIA SEMPLICE EMG PER MUSCOLOD</v>
          </cell>
          <cell r="B325" t="str">
            <v>Ospedale Papa Giovanni XXIII</v>
          </cell>
          <cell r="C325" t="str">
            <v>93081</v>
          </cell>
          <cell r="D325" t="str">
            <v>ELETTROMIOGRAFIA SEMPLICE EMG PER MUSCOLO</v>
          </cell>
          <cell r="E325" t="str">
            <v>D</v>
          </cell>
          <cell r="F325">
            <v>73.5</v>
          </cell>
        </row>
        <row r="326">
          <cell r="A326" t="str">
            <v>Ospedale Papa Giovanni XXIII93081ELETTROMIOGRAFIA SEMPLICE EMG PER MUSCOLOP</v>
          </cell>
          <cell r="B326" t="str">
            <v>Ospedale Papa Giovanni XXIII</v>
          </cell>
          <cell r="C326" t="str">
            <v>93081</v>
          </cell>
          <cell r="D326" t="str">
            <v>ELETTROMIOGRAFIA SEMPLICE EMG PER MUSCOLO</v>
          </cell>
          <cell r="E326" t="str">
            <v>P</v>
          </cell>
          <cell r="F326">
            <v>76</v>
          </cell>
        </row>
        <row r="327">
          <cell r="A327" t="str">
            <v>Ospedale Papa Giovanni XXIII93081ELETTROMIOGRAFIA SEMPLICE EMG PER MUSCOLOU</v>
          </cell>
          <cell r="B327" t="str">
            <v>Ospedale Papa Giovanni XXIII</v>
          </cell>
          <cell r="C327" t="str">
            <v>93081</v>
          </cell>
          <cell r="D327" t="str">
            <v>ELETTROMIOGRAFIA SEMPLICE EMG PER MUSCOLO</v>
          </cell>
          <cell r="E327" t="str">
            <v>U</v>
          </cell>
          <cell r="F327">
            <v>1</v>
          </cell>
        </row>
        <row r="328">
          <cell r="A328" t="str">
            <v>Ospedale Papa Giovanni XXIII9502VISITA OCULISTICA (PRIMA VISITA)B</v>
          </cell>
          <cell r="B328" t="str">
            <v>Ospedale Papa Giovanni XXIII</v>
          </cell>
          <cell r="C328" t="str">
            <v>9502</v>
          </cell>
          <cell r="D328" t="str">
            <v>VISITA OCULISTICA (PRIMA VISITA)</v>
          </cell>
          <cell r="E328" t="str">
            <v>B</v>
          </cell>
          <cell r="F328">
            <v>11</v>
          </cell>
        </row>
        <row r="329">
          <cell r="A329" t="str">
            <v>Ospedale Papa Giovanni XXIII9502VISITA OCULISTICA (PRIMA VISITA)D</v>
          </cell>
          <cell r="B329" t="str">
            <v>Ospedale Papa Giovanni XXIII</v>
          </cell>
          <cell r="C329" t="str">
            <v>9502</v>
          </cell>
          <cell r="D329" t="str">
            <v>VISITA OCULISTICA (PRIMA VISITA)</v>
          </cell>
          <cell r="E329" t="str">
            <v>D</v>
          </cell>
          <cell r="F329">
            <v>19</v>
          </cell>
        </row>
        <row r="330">
          <cell r="A330" t="str">
            <v>Ospedale Papa Giovanni XXIII9502VISITA OCULISTICA (PRIMA VISITA)P</v>
          </cell>
          <cell r="B330" t="str">
            <v>Ospedale Papa Giovanni XXIII</v>
          </cell>
          <cell r="C330" t="str">
            <v>9502</v>
          </cell>
          <cell r="D330" t="str">
            <v>VISITA OCULISTICA (PRIMA VISITA)</v>
          </cell>
          <cell r="E330" t="str">
            <v>P</v>
          </cell>
          <cell r="F330">
            <v>78</v>
          </cell>
        </row>
        <row r="331">
          <cell r="A331" t="str">
            <v>Ospedale Papa Giovanni XXIII9502VISITA OCULISTICA (PRIMA VISITA)U</v>
          </cell>
          <cell r="B331" t="str">
            <v>Ospedale Papa Giovanni XXIII</v>
          </cell>
          <cell r="C331" t="str">
            <v>9502</v>
          </cell>
          <cell r="D331" t="str">
            <v>VISITA OCULISTICA (PRIMA VISITA)</v>
          </cell>
          <cell r="E331" t="str">
            <v>U</v>
          </cell>
          <cell r="F331">
            <v>2</v>
          </cell>
        </row>
        <row r="332">
          <cell r="A332" t="str">
            <v>Ospedale Papa Giovanni XXIII95411P</v>
          </cell>
          <cell r="B332" t="str">
            <v>Ospedale Papa Giovanni XXIII</v>
          </cell>
          <cell r="C332" t="str">
            <v>95411</v>
          </cell>
          <cell r="D332" t="str">
            <v/>
          </cell>
          <cell r="E332" t="str">
            <v>P</v>
          </cell>
          <cell r="F332">
            <v>19</v>
          </cell>
        </row>
        <row r="333">
          <cell r="A333" t="str">
            <v>Ospedale Papa Giovanni XXIII95411ESAME AUDIOMETRICO TONALEB</v>
          </cell>
          <cell r="B333" t="str">
            <v>Ospedale Papa Giovanni XXIII</v>
          </cell>
          <cell r="C333" t="str">
            <v>95411</v>
          </cell>
          <cell r="D333" t="str">
            <v>ESAME AUDIOMETRICO TONALE</v>
          </cell>
          <cell r="E333" t="str">
            <v>B</v>
          </cell>
          <cell r="F333">
            <v>5.5</v>
          </cell>
        </row>
        <row r="334">
          <cell r="A334" t="str">
            <v>Ospedale Papa Giovanni XXIII95411ESAME AUDIOMETRICO TONALED</v>
          </cell>
          <cell r="B334" t="str">
            <v>Ospedale Papa Giovanni XXIII</v>
          </cell>
          <cell r="C334" t="str">
            <v>95411</v>
          </cell>
          <cell r="D334" t="str">
            <v>ESAME AUDIOMETRICO TONALE</v>
          </cell>
          <cell r="E334" t="str">
            <v>D</v>
          </cell>
          <cell r="F334">
            <v>22</v>
          </cell>
        </row>
        <row r="335">
          <cell r="A335" t="str">
            <v>Ospedale Papa Giovanni XXIII95411ESAME AUDIOMETRICO TONALEP</v>
          </cell>
          <cell r="B335" t="str">
            <v>Ospedale Papa Giovanni XXIII</v>
          </cell>
          <cell r="C335" t="str">
            <v>95411</v>
          </cell>
          <cell r="D335" t="str">
            <v>ESAME AUDIOMETRICO TONALE</v>
          </cell>
          <cell r="E335" t="str">
            <v>P</v>
          </cell>
          <cell r="F335">
            <v>36</v>
          </cell>
        </row>
        <row r="336">
          <cell r="A336" t="str">
            <v>Ospedale San Giovanni Bianco4516P</v>
          </cell>
          <cell r="B336" t="str">
            <v>Ospedale San Giovanni Bianco</v>
          </cell>
          <cell r="C336" t="str">
            <v>4516</v>
          </cell>
          <cell r="D336" t="str">
            <v/>
          </cell>
          <cell r="E336" t="str">
            <v>P</v>
          </cell>
          <cell r="F336">
            <v>60</v>
          </cell>
        </row>
        <row r="337">
          <cell r="A337" t="str">
            <v>Ospedale San Giovanni Bianco4516ESOFAGOGASTRODUODENOSCOPIA CON EVENTUALI BIOPSIEP</v>
          </cell>
          <cell r="B337" t="str">
            <v>Ospedale San Giovanni Bianco</v>
          </cell>
          <cell r="C337" t="str">
            <v>4516</v>
          </cell>
          <cell r="D337" t="str">
            <v>ESOFAGOGASTRODUODENOSCOPIA CON EVENTUALI BIOPSIE</v>
          </cell>
          <cell r="E337" t="str">
            <v>P</v>
          </cell>
          <cell r="F337">
            <v>104</v>
          </cell>
        </row>
        <row r="338">
          <cell r="A338" t="str">
            <v>Ospedale San Giovanni Bianco4525P</v>
          </cell>
          <cell r="B338" t="str">
            <v>Ospedale San Giovanni Bianco</v>
          </cell>
          <cell r="C338" t="str">
            <v>4525</v>
          </cell>
          <cell r="D338" t="str">
            <v/>
          </cell>
          <cell r="E338" t="str">
            <v>P</v>
          </cell>
          <cell r="F338">
            <v>125</v>
          </cell>
        </row>
        <row r="339">
          <cell r="A339" t="str">
            <v>Ospedale San Giovanni Bianco4525COLONSCOPIA ENDOSCOPIO FLESSIBILE CON EVENTUALI BIOPSIEB</v>
          </cell>
          <cell r="B339" t="str">
            <v>Ospedale San Giovanni Bianco</v>
          </cell>
          <cell r="C339" t="str">
            <v>4525</v>
          </cell>
          <cell r="D339" t="str">
            <v>COLONSCOPIA ENDOSCOPIO FLESSIBILE CON EVENTUALI BIOPSIE</v>
          </cell>
          <cell r="E339" t="str">
            <v>B</v>
          </cell>
          <cell r="F339">
            <v>8</v>
          </cell>
        </row>
        <row r="340">
          <cell r="A340" t="str">
            <v>Ospedale San Giovanni Bianco4525COLONSCOPIA ENDOSCOPIO FLESSIBILE CON EVENTUALI BIOPSIED</v>
          </cell>
          <cell r="B340" t="str">
            <v>Ospedale San Giovanni Bianco</v>
          </cell>
          <cell r="C340" t="str">
            <v>4525</v>
          </cell>
          <cell r="D340" t="str">
            <v>COLONSCOPIA ENDOSCOPIO FLESSIBILE CON EVENTUALI BIOPSIE</v>
          </cell>
          <cell r="E340" t="str">
            <v>D</v>
          </cell>
          <cell r="F340">
            <v>132.5</v>
          </cell>
        </row>
        <row r="341">
          <cell r="A341" t="str">
            <v>Ospedale San Giovanni Bianco4525COLONSCOPIA ENDOSCOPIO FLESSIBILE CON EVENTUALI BIOPSIEP</v>
          </cell>
          <cell r="B341" t="str">
            <v>Ospedale San Giovanni Bianco</v>
          </cell>
          <cell r="C341" t="str">
            <v>4525</v>
          </cell>
          <cell r="D341" t="str">
            <v>COLONSCOPIA ENDOSCOPIO FLESSIBILE CON EVENTUALI BIOPSIE</v>
          </cell>
          <cell r="E341" t="str">
            <v>P</v>
          </cell>
          <cell r="F341">
            <v>139</v>
          </cell>
        </row>
        <row r="342">
          <cell r="A342" t="str">
            <v>Ospedale San Giovanni Bianco4542COLONSCOPIA CON POLIPECTOMIAP</v>
          </cell>
          <cell r="B342" t="str">
            <v>Ospedale San Giovanni Bianco</v>
          </cell>
          <cell r="C342" t="str">
            <v>4542</v>
          </cell>
          <cell r="D342" t="str">
            <v>COLONSCOPIA CON POLIPECTOMIA</v>
          </cell>
          <cell r="E342" t="str">
            <v>P</v>
          </cell>
          <cell r="F342">
            <v>67</v>
          </cell>
        </row>
        <row r="343">
          <cell r="A343" t="str">
            <v>Ospedale San Giovanni Bianco4824RETTOSIGMOIDOSCOPIA ENDOSCOPIO FLESSIBILE CON EVENTUALI BIOPSIEP</v>
          </cell>
          <cell r="B343" t="str">
            <v>Ospedale San Giovanni Bianco</v>
          </cell>
          <cell r="C343" t="str">
            <v>4824</v>
          </cell>
          <cell r="D343" t="str">
            <v>RETTOSIGMOIDOSCOPIA ENDOSCOPIO FLESSIBILE CON EVENTUALI BIOPSIE</v>
          </cell>
          <cell r="E343" t="str">
            <v>P</v>
          </cell>
          <cell r="F343">
            <v>112</v>
          </cell>
        </row>
        <row r="344">
          <cell r="A344" t="str">
            <v>Ospedale San Giovanni Bianco8703TAC ENCEFALO SENZA CONTRASTOB</v>
          </cell>
          <cell r="B344" t="str">
            <v>Ospedale San Giovanni Bianco</v>
          </cell>
          <cell r="C344" t="str">
            <v>8703</v>
          </cell>
          <cell r="D344" t="str">
            <v>TAC ENCEFALO SENZA CONTRASTO</v>
          </cell>
          <cell r="E344" t="str">
            <v>B</v>
          </cell>
          <cell r="F344">
            <v>9</v>
          </cell>
        </row>
        <row r="345">
          <cell r="A345" t="str">
            <v>Ospedale San Giovanni Bianco8703TAC ENCEFALO SENZA CONTRASTOD</v>
          </cell>
          <cell r="B345" t="str">
            <v>Ospedale San Giovanni Bianco</v>
          </cell>
          <cell r="C345" t="str">
            <v>8703</v>
          </cell>
          <cell r="D345" t="str">
            <v>TAC ENCEFALO SENZA CONTRASTO</v>
          </cell>
          <cell r="E345" t="str">
            <v>D</v>
          </cell>
          <cell r="F345">
            <v>16</v>
          </cell>
        </row>
        <row r="346">
          <cell r="A346" t="str">
            <v>Ospedale San Giovanni Bianco8703TAC ENCEFALO SENZA CONTRASTOP</v>
          </cell>
          <cell r="B346" t="str">
            <v>Ospedale San Giovanni Bianco</v>
          </cell>
          <cell r="C346" t="str">
            <v>8703</v>
          </cell>
          <cell r="D346" t="str">
            <v>TAC ENCEFALO SENZA CONTRASTO</v>
          </cell>
          <cell r="E346" t="str">
            <v>P</v>
          </cell>
          <cell r="F346">
            <v>7</v>
          </cell>
        </row>
        <row r="347">
          <cell r="A347" t="str">
            <v>Ospedale San Giovanni Bianco8703TAC ENCEFALO SENZA CONTRASTOU</v>
          </cell>
          <cell r="B347" t="str">
            <v>Ospedale San Giovanni Bianco</v>
          </cell>
          <cell r="C347" t="str">
            <v>8703</v>
          </cell>
          <cell r="D347" t="str">
            <v>TAC ENCEFALO SENZA CONTRASTO</v>
          </cell>
          <cell r="E347" t="str">
            <v>U</v>
          </cell>
          <cell r="F347">
            <v>1</v>
          </cell>
        </row>
        <row r="348">
          <cell r="A348" t="str">
            <v>Ospedale San Giovanni Bianco87031TAC ENCEFALO CON E SENZA CONTRASTOB</v>
          </cell>
          <cell r="B348" t="str">
            <v>Ospedale San Giovanni Bianco</v>
          </cell>
          <cell r="C348" t="str">
            <v>87031</v>
          </cell>
          <cell r="D348" t="str">
            <v>TAC ENCEFALO CON E SENZA CONTRASTO</v>
          </cell>
          <cell r="E348" t="str">
            <v>B</v>
          </cell>
          <cell r="F348">
            <v>12</v>
          </cell>
        </row>
        <row r="349">
          <cell r="A349" t="str">
            <v>Ospedale San Giovanni Bianco87031TAC ENCEFALO CON E SENZA CONTRASTOP</v>
          </cell>
          <cell r="B349" t="str">
            <v>Ospedale San Giovanni Bianco</v>
          </cell>
          <cell r="C349" t="str">
            <v>87031</v>
          </cell>
          <cell r="D349" t="str">
            <v>TAC ENCEFALO CON E SENZA CONTRASTO</v>
          </cell>
          <cell r="E349" t="str">
            <v>P</v>
          </cell>
          <cell r="F349">
            <v>70</v>
          </cell>
        </row>
        <row r="350">
          <cell r="A350" t="str">
            <v>Ospedale San Giovanni Bianco87371MAMMOGRAFIA  BILATERALEP</v>
          </cell>
          <cell r="B350" t="str">
            <v>Ospedale San Giovanni Bianco</v>
          </cell>
          <cell r="C350" t="str">
            <v>87371</v>
          </cell>
          <cell r="D350" t="str">
            <v>MAMMOGRAFIA  BILATERALE</v>
          </cell>
          <cell r="E350" t="str">
            <v>P</v>
          </cell>
          <cell r="F350">
            <v>47</v>
          </cell>
        </row>
        <row r="351">
          <cell r="A351" t="str">
            <v>Ospedale San Giovanni Bianco8741TAC TORACE SENZA CONTRASTOB</v>
          </cell>
          <cell r="B351" t="str">
            <v>Ospedale San Giovanni Bianco</v>
          </cell>
          <cell r="C351" t="str">
            <v>8741</v>
          </cell>
          <cell r="D351" t="str">
            <v>TAC TORACE SENZA CONTRASTO</v>
          </cell>
          <cell r="E351" t="str">
            <v>B</v>
          </cell>
          <cell r="F351">
            <v>10</v>
          </cell>
        </row>
        <row r="352">
          <cell r="A352" t="str">
            <v>Ospedale San Giovanni Bianco8741TAC TORACE SENZA CONTRASTOD</v>
          </cell>
          <cell r="B352" t="str">
            <v>Ospedale San Giovanni Bianco</v>
          </cell>
          <cell r="C352" t="str">
            <v>8741</v>
          </cell>
          <cell r="D352" t="str">
            <v>TAC TORACE SENZA CONTRASTO</v>
          </cell>
          <cell r="E352" t="str">
            <v>D</v>
          </cell>
          <cell r="F352">
            <v>29.5</v>
          </cell>
        </row>
        <row r="353">
          <cell r="A353" t="str">
            <v>Ospedale San Giovanni Bianco8741TAC TORACE SENZA CONTRASTOP</v>
          </cell>
          <cell r="B353" t="str">
            <v>Ospedale San Giovanni Bianco</v>
          </cell>
          <cell r="C353" t="str">
            <v>8741</v>
          </cell>
          <cell r="D353" t="str">
            <v>TAC TORACE SENZA CONTRASTO</v>
          </cell>
          <cell r="E353" t="str">
            <v>P</v>
          </cell>
          <cell r="F353">
            <v>37</v>
          </cell>
        </row>
        <row r="354">
          <cell r="A354" t="str">
            <v>Ospedale San Giovanni Bianco87411P</v>
          </cell>
          <cell r="B354" t="str">
            <v>Ospedale San Giovanni Bianco</v>
          </cell>
          <cell r="C354" t="str">
            <v>87411</v>
          </cell>
          <cell r="D354" t="str">
            <v/>
          </cell>
          <cell r="E354" t="str">
            <v>P</v>
          </cell>
          <cell r="F354">
            <v>71</v>
          </cell>
        </row>
        <row r="355">
          <cell r="A355" t="str">
            <v>Ospedale San Giovanni Bianco87411TAC TORACE CON E SENZA CONTRASTOB</v>
          </cell>
          <cell r="B355" t="str">
            <v>Ospedale San Giovanni Bianco</v>
          </cell>
          <cell r="C355" t="str">
            <v>87411</v>
          </cell>
          <cell r="D355" t="str">
            <v>TAC TORACE CON E SENZA CONTRASTO</v>
          </cell>
          <cell r="E355" t="str">
            <v>B</v>
          </cell>
          <cell r="F355">
            <v>7</v>
          </cell>
        </row>
        <row r="356">
          <cell r="A356" t="str">
            <v>Ospedale San Giovanni Bianco87411TAC TORACE CON E SENZA CONTRASTOD</v>
          </cell>
          <cell r="B356" t="str">
            <v>Ospedale San Giovanni Bianco</v>
          </cell>
          <cell r="C356" t="str">
            <v>87411</v>
          </cell>
          <cell r="D356" t="str">
            <v>TAC TORACE CON E SENZA CONTRASTO</v>
          </cell>
          <cell r="E356" t="str">
            <v>D</v>
          </cell>
          <cell r="F356">
            <v>35</v>
          </cell>
        </row>
        <row r="357">
          <cell r="A357" t="str">
            <v>Ospedale San Giovanni Bianco87411TAC TORACE CON E SENZA CONTRASTOP</v>
          </cell>
          <cell r="B357" t="str">
            <v>Ospedale San Giovanni Bianco</v>
          </cell>
          <cell r="C357" t="str">
            <v>87411</v>
          </cell>
          <cell r="D357" t="str">
            <v>TAC TORACE CON E SENZA CONTRASTO</v>
          </cell>
          <cell r="E357" t="str">
            <v>P</v>
          </cell>
          <cell r="F357">
            <v>62</v>
          </cell>
        </row>
        <row r="358">
          <cell r="A358" t="str">
            <v>Ospedale San Giovanni Bianco88012ANGIO TAC AORTA ADDOMINALED</v>
          </cell>
          <cell r="B358" t="str">
            <v>Ospedale San Giovanni Bianco</v>
          </cell>
          <cell r="C358" t="str">
            <v>88012</v>
          </cell>
          <cell r="D358" t="str">
            <v>ANGIO TAC AORTA ADDOMINALE</v>
          </cell>
          <cell r="E358" t="str">
            <v>D</v>
          </cell>
          <cell r="F358">
            <v>50</v>
          </cell>
        </row>
        <row r="359">
          <cell r="A359" t="str">
            <v>Ospedale San Giovanni Bianco88012TAC ADDOME SUPERIORE CON E SENZA CONTRASTOB</v>
          </cell>
          <cell r="B359" t="str">
            <v>Ospedale San Giovanni Bianco</v>
          </cell>
          <cell r="C359" t="str">
            <v>88012</v>
          </cell>
          <cell r="D359" t="str">
            <v>TAC ADDOME SUPERIORE CON E SENZA CONTRASTO</v>
          </cell>
          <cell r="E359" t="str">
            <v>B</v>
          </cell>
          <cell r="F359">
            <v>11</v>
          </cell>
        </row>
        <row r="360">
          <cell r="A360" t="str">
            <v>Ospedale San Giovanni Bianco88012TAC ADDOME SUPERIORE CON E SENZA CONTRASTOD</v>
          </cell>
          <cell r="B360" t="str">
            <v>Ospedale San Giovanni Bianco</v>
          </cell>
          <cell r="C360" t="str">
            <v>88012</v>
          </cell>
          <cell r="D360" t="str">
            <v>TAC ADDOME SUPERIORE CON E SENZA CONTRASTO</v>
          </cell>
          <cell r="E360" t="str">
            <v>D</v>
          </cell>
          <cell r="F360">
            <v>33</v>
          </cell>
        </row>
        <row r="361">
          <cell r="A361" t="str">
            <v>Ospedale San Giovanni Bianco88014TAC ADDOME INFERIORE CON E SENZA CONTRASTOB</v>
          </cell>
          <cell r="B361" t="str">
            <v>Ospedale San Giovanni Bianco</v>
          </cell>
          <cell r="C361" t="str">
            <v>88014</v>
          </cell>
          <cell r="D361" t="str">
            <v>TAC ADDOME INFERIORE CON E SENZA CONTRASTO</v>
          </cell>
          <cell r="E361" t="str">
            <v>B</v>
          </cell>
          <cell r="F361">
            <v>12</v>
          </cell>
        </row>
        <row r="362">
          <cell r="A362" t="str">
            <v>Ospedale San Giovanni Bianco88015TAC ADDOME COMPLETO SENZA CONTRASTOB</v>
          </cell>
          <cell r="B362" t="str">
            <v>Ospedale San Giovanni Bianco</v>
          </cell>
          <cell r="C362" t="str">
            <v>88015</v>
          </cell>
          <cell r="D362" t="str">
            <v>TAC ADDOME COMPLETO SENZA CONTRASTO</v>
          </cell>
          <cell r="E362" t="str">
            <v>B</v>
          </cell>
          <cell r="F362">
            <v>10</v>
          </cell>
        </row>
        <row r="363">
          <cell r="A363" t="str">
            <v>Ospedale San Giovanni Bianco88015TAC ADDOME COMPLETO SENZA CONTRASTOD</v>
          </cell>
          <cell r="B363" t="str">
            <v>Ospedale San Giovanni Bianco</v>
          </cell>
          <cell r="C363" t="str">
            <v>88015</v>
          </cell>
          <cell r="D363" t="str">
            <v>TAC ADDOME COMPLETO SENZA CONTRASTO</v>
          </cell>
          <cell r="E363" t="str">
            <v>D</v>
          </cell>
          <cell r="F363">
            <v>34</v>
          </cell>
        </row>
        <row r="364">
          <cell r="A364" t="str">
            <v>Ospedale San Giovanni Bianco88015TAC ADDOME COMPLETO SENZA CONTRASTOP</v>
          </cell>
          <cell r="B364" t="str">
            <v>Ospedale San Giovanni Bianco</v>
          </cell>
          <cell r="C364" t="str">
            <v>88015</v>
          </cell>
          <cell r="D364" t="str">
            <v>TAC ADDOME COMPLETO SENZA CONTRASTO</v>
          </cell>
          <cell r="E364" t="str">
            <v>P</v>
          </cell>
          <cell r="F364">
            <v>26</v>
          </cell>
        </row>
        <row r="365">
          <cell r="A365" t="str">
            <v>Ospedale San Giovanni Bianco88016TAC ADDOME COMPLETO CON E SENZA CONTRASTOB</v>
          </cell>
          <cell r="B365" t="str">
            <v>Ospedale San Giovanni Bianco</v>
          </cell>
          <cell r="C365" t="str">
            <v>88016</v>
          </cell>
          <cell r="D365" t="str">
            <v>TAC ADDOME COMPLETO CON E SENZA CONTRASTO</v>
          </cell>
          <cell r="E365" t="str">
            <v>B</v>
          </cell>
          <cell r="F365">
            <v>7.5</v>
          </cell>
        </row>
        <row r="366">
          <cell r="A366" t="str">
            <v>Ospedale San Giovanni Bianco88016TAC ADDOME COMPLETO CON E SENZA CONTRASTOD</v>
          </cell>
          <cell r="B366" t="str">
            <v>Ospedale San Giovanni Bianco</v>
          </cell>
          <cell r="C366" t="str">
            <v>88016</v>
          </cell>
          <cell r="D366" t="str">
            <v>TAC ADDOME COMPLETO CON E SENZA CONTRASTO</v>
          </cell>
          <cell r="E366" t="str">
            <v>D</v>
          </cell>
          <cell r="F366">
            <v>35.5</v>
          </cell>
        </row>
        <row r="367">
          <cell r="A367" t="str">
            <v>Ospedale San Giovanni Bianco88016TAC ADDOME COMPLETO CON E SENZA CONTRASTOP</v>
          </cell>
          <cell r="B367" t="str">
            <v>Ospedale San Giovanni Bianco</v>
          </cell>
          <cell r="C367" t="str">
            <v>88016</v>
          </cell>
          <cell r="D367" t="str">
            <v>TAC ADDOME COMPLETO CON E SENZA CONTRASTO</v>
          </cell>
          <cell r="E367" t="str">
            <v>P</v>
          </cell>
          <cell r="F367">
            <v>62</v>
          </cell>
        </row>
        <row r="368">
          <cell r="A368" t="str">
            <v>Ospedale San Giovanni Bianco88016TAC ADDOME COMPLETO CON E SENZA CONTRASTOU</v>
          </cell>
          <cell r="B368" t="str">
            <v>Ospedale San Giovanni Bianco</v>
          </cell>
          <cell r="C368" t="str">
            <v>88016</v>
          </cell>
          <cell r="D368" t="str">
            <v>TAC ADDOME COMPLETO CON E SENZA CONTRASTO</v>
          </cell>
          <cell r="E368" t="str">
            <v>U</v>
          </cell>
          <cell r="F368">
            <v>26</v>
          </cell>
        </row>
        <row r="369">
          <cell r="A369" t="str">
            <v>Ospedale San Giovanni Bianco88381D</v>
          </cell>
          <cell r="B369" t="str">
            <v>Ospedale San Giovanni Bianco</v>
          </cell>
          <cell r="C369" t="str">
            <v>88381</v>
          </cell>
          <cell r="D369" t="str">
            <v/>
          </cell>
          <cell r="E369" t="str">
            <v>D</v>
          </cell>
          <cell r="F369">
            <v>16</v>
          </cell>
        </row>
        <row r="370">
          <cell r="A370" t="str">
            <v>Ospedale San Giovanni Bianco88381TAC RACHIDE CERVICALE SENZA CONTRASTO (3 METAMERI E 2 SPAZI)B</v>
          </cell>
          <cell r="B370" t="str">
            <v>Ospedale San Giovanni Bianco</v>
          </cell>
          <cell r="C370" t="str">
            <v>88381</v>
          </cell>
          <cell r="D370" t="str">
            <v>TAC RACHIDE CERVICALE SENZA CONTRASTO (3 METAMERI E 2 SPAZI)</v>
          </cell>
          <cell r="E370" t="str">
            <v>B</v>
          </cell>
          <cell r="F370">
            <v>2</v>
          </cell>
        </row>
        <row r="371">
          <cell r="A371" t="str">
            <v>Ospedale San Giovanni Bianco88381TAC RACHIDE DORSALE SENZA CONTRASTO (3 METAMERI E 2 SPAZI)D</v>
          </cell>
          <cell r="B371" t="str">
            <v>Ospedale San Giovanni Bianco</v>
          </cell>
          <cell r="C371" t="str">
            <v>88381</v>
          </cell>
          <cell r="D371" t="str">
            <v>TAC RACHIDE DORSALE SENZA CONTRASTO (3 METAMERI E 2 SPAZI)</v>
          </cell>
          <cell r="E371" t="str">
            <v>D</v>
          </cell>
          <cell r="F371">
            <v>7</v>
          </cell>
        </row>
        <row r="372">
          <cell r="A372" t="str">
            <v>Ospedale San Giovanni Bianco88381TAC RACHIDE LOMBOSACRALE SENZA CONTRASTO (3 METAMERI E 2 SPAZI)B</v>
          </cell>
          <cell r="B372" t="str">
            <v>Ospedale San Giovanni Bianco</v>
          </cell>
          <cell r="C372" t="str">
            <v>88381</v>
          </cell>
          <cell r="D372" t="str">
            <v>TAC RACHIDE LOMBOSACRALE SENZA CONTRASTO (3 METAMERI E 2 SPAZI)</v>
          </cell>
          <cell r="E372" t="str">
            <v>B</v>
          </cell>
          <cell r="F372">
            <v>2</v>
          </cell>
        </row>
        <row r="373">
          <cell r="A373" t="str">
            <v>Ospedale San Giovanni Bianco88385TAC BACINO E ARTICOLAZIONI SACROILIACAP</v>
          </cell>
          <cell r="B373" t="str">
            <v>Ospedale San Giovanni Bianco</v>
          </cell>
          <cell r="C373" t="str">
            <v>88385</v>
          </cell>
          <cell r="D373" t="str">
            <v>TAC BACINO E ARTICOLAZIONI SACROILIACA</v>
          </cell>
          <cell r="E373" t="str">
            <v>P</v>
          </cell>
          <cell r="F373">
            <v>100</v>
          </cell>
        </row>
        <row r="374">
          <cell r="A374" t="str">
            <v>Ospedale San Giovanni Bianco88714B</v>
          </cell>
          <cell r="B374" t="str">
            <v>Ospedale San Giovanni Bianco</v>
          </cell>
          <cell r="C374" t="str">
            <v>88714</v>
          </cell>
          <cell r="D374" t="str">
            <v/>
          </cell>
          <cell r="E374" t="str">
            <v>B</v>
          </cell>
          <cell r="F374">
            <v>27</v>
          </cell>
        </row>
        <row r="375">
          <cell r="A375" t="str">
            <v>Ospedale San Giovanni Bianco88714ECOCOLORDOPPLER TIROIDEP</v>
          </cell>
          <cell r="B375" t="str">
            <v>Ospedale San Giovanni Bianco</v>
          </cell>
          <cell r="C375" t="str">
            <v>88714</v>
          </cell>
          <cell r="D375" t="str">
            <v>ECOCOLORDOPPLER TIROIDE</v>
          </cell>
          <cell r="E375" t="str">
            <v>P</v>
          </cell>
          <cell r="F375">
            <v>146</v>
          </cell>
        </row>
        <row r="376">
          <cell r="A376" t="str">
            <v>Ospedale San Giovanni Bianco88714ECOGRAFIA GHIANDOLE SALIVARIB</v>
          </cell>
          <cell r="B376" t="str">
            <v>Ospedale San Giovanni Bianco</v>
          </cell>
          <cell r="C376" t="str">
            <v>88714</v>
          </cell>
          <cell r="D376" t="str">
            <v>ECOGRAFIA GHIANDOLE SALIVARI</v>
          </cell>
          <cell r="E376" t="str">
            <v>B</v>
          </cell>
          <cell r="F376">
            <v>1</v>
          </cell>
        </row>
        <row r="377">
          <cell r="A377" t="str">
            <v>Ospedale San Giovanni Bianco88714ECOGRAFIA GHIANDOLE SALIVARIP</v>
          </cell>
          <cell r="B377" t="str">
            <v>Ospedale San Giovanni Bianco</v>
          </cell>
          <cell r="C377" t="str">
            <v>88714</v>
          </cell>
          <cell r="D377" t="str">
            <v>ECOGRAFIA GHIANDOLE SALIVARI</v>
          </cell>
          <cell r="E377" t="str">
            <v>P</v>
          </cell>
          <cell r="F377">
            <v>81</v>
          </cell>
        </row>
        <row r="378">
          <cell r="A378" t="str">
            <v>Ospedale San Giovanni Bianco88714ECOGRAFIA LINFONODI/COLLOB</v>
          </cell>
          <cell r="B378" t="str">
            <v>Ospedale San Giovanni Bianco</v>
          </cell>
          <cell r="C378" t="str">
            <v>88714</v>
          </cell>
          <cell r="D378" t="str">
            <v>ECOGRAFIA LINFONODI/COLLO</v>
          </cell>
          <cell r="E378" t="str">
            <v>B</v>
          </cell>
          <cell r="F378">
            <v>1</v>
          </cell>
        </row>
        <row r="379">
          <cell r="A379" t="str">
            <v>Ospedale San Giovanni Bianco88714ECOGRAFIA LINFONODI/COLLOD</v>
          </cell>
          <cell r="B379" t="str">
            <v>Ospedale San Giovanni Bianco</v>
          </cell>
          <cell r="C379" t="str">
            <v>88714</v>
          </cell>
          <cell r="D379" t="str">
            <v>ECOGRAFIA LINFONODI/COLLO</v>
          </cell>
          <cell r="E379" t="str">
            <v>D</v>
          </cell>
          <cell r="F379">
            <v>21.5</v>
          </cell>
        </row>
        <row r="380">
          <cell r="A380" t="str">
            <v>Ospedale San Giovanni Bianco88714ECOGRAFIA LINFONODI/COLLOP</v>
          </cell>
          <cell r="B380" t="str">
            <v>Ospedale San Giovanni Bianco</v>
          </cell>
          <cell r="C380" t="str">
            <v>88714</v>
          </cell>
          <cell r="D380" t="str">
            <v>ECOGRAFIA LINFONODI/COLLO</v>
          </cell>
          <cell r="E380" t="str">
            <v>P</v>
          </cell>
          <cell r="F380">
            <v>87.5</v>
          </cell>
        </row>
        <row r="381">
          <cell r="A381" t="str">
            <v>Ospedale San Giovanni Bianco88714ECOGRAFIA TIROIDE E PARATIROIDIB</v>
          </cell>
          <cell r="B381" t="str">
            <v>Ospedale San Giovanni Bianco</v>
          </cell>
          <cell r="C381" t="str">
            <v>88714</v>
          </cell>
          <cell r="D381" t="str">
            <v>ECOGRAFIA TIROIDE E PARATIROIDI</v>
          </cell>
          <cell r="E381" t="str">
            <v>B</v>
          </cell>
          <cell r="F381">
            <v>8</v>
          </cell>
        </row>
        <row r="382">
          <cell r="A382" t="str">
            <v>Ospedale San Giovanni Bianco88714ECOGRAFIA TIROIDE E PARATIROIDID</v>
          </cell>
          <cell r="B382" t="str">
            <v>Ospedale San Giovanni Bianco</v>
          </cell>
          <cell r="C382" t="str">
            <v>88714</v>
          </cell>
          <cell r="D382" t="str">
            <v>ECOGRAFIA TIROIDE E PARATIROIDI</v>
          </cell>
          <cell r="E382" t="str">
            <v>D</v>
          </cell>
          <cell r="F382">
            <v>23</v>
          </cell>
        </row>
        <row r="383">
          <cell r="A383" t="str">
            <v>Ospedale San Giovanni Bianco88714ECOGRAFIA TIROIDE E PARATIROIDIP</v>
          </cell>
          <cell r="B383" t="str">
            <v>Ospedale San Giovanni Bianco</v>
          </cell>
          <cell r="C383" t="str">
            <v>88714</v>
          </cell>
          <cell r="D383" t="str">
            <v>ECOGRAFIA TIROIDE E PARATIROIDI</v>
          </cell>
          <cell r="E383" t="str">
            <v>P</v>
          </cell>
          <cell r="F383">
            <v>35</v>
          </cell>
        </row>
        <row r="384">
          <cell r="A384" t="str">
            <v>Ospedale San Giovanni Bianco88723P</v>
          </cell>
          <cell r="B384" t="str">
            <v>Ospedale San Giovanni Bianco</v>
          </cell>
          <cell r="C384" t="str">
            <v>88723</v>
          </cell>
          <cell r="D384" t="str">
            <v/>
          </cell>
          <cell r="E384" t="str">
            <v>P</v>
          </cell>
          <cell r="F384">
            <v>36</v>
          </cell>
        </row>
        <row r="385">
          <cell r="A385" t="str">
            <v>Ospedale San Giovanni Bianco88723ECOCOLORDOPPLERGRAFIA CARDIACA A RIPOSOB</v>
          </cell>
          <cell r="B385" t="str">
            <v>Ospedale San Giovanni Bianco</v>
          </cell>
          <cell r="C385" t="str">
            <v>88723</v>
          </cell>
          <cell r="D385" t="str">
            <v>ECOCOLORDOPPLERGRAFIA CARDIACA A RIPOSO</v>
          </cell>
          <cell r="E385" t="str">
            <v>B</v>
          </cell>
          <cell r="F385">
            <v>16</v>
          </cell>
        </row>
        <row r="386">
          <cell r="A386" t="str">
            <v>Ospedale San Giovanni Bianco88723ECOCOLORDOPPLERGRAFIA CARDIACA A RIPOSOD</v>
          </cell>
          <cell r="B386" t="str">
            <v>Ospedale San Giovanni Bianco</v>
          </cell>
          <cell r="C386" t="str">
            <v>88723</v>
          </cell>
          <cell r="D386" t="str">
            <v>ECOCOLORDOPPLERGRAFIA CARDIACA A RIPOSO</v>
          </cell>
          <cell r="E386" t="str">
            <v>D</v>
          </cell>
          <cell r="F386">
            <v>26.5</v>
          </cell>
        </row>
        <row r="387">
          <cell r="A387" t="str">
            <v>Ospedale San Giovanni Bianco88723ECOCOLORDOPPLERGRAFIA CARDIACA A RIPOSOP</v>
          </cell>
          <cell r="B387" t="str">
            <v>Ospedale San Giovanni Bianco</v>
          </cell>
          <cell r="C387" t="str">
            <v>88723</v>
          </cell>
          <cell r="D387" t="str">
            <v>ECOCOLORDOPPLERGRAFIA CARDIACA A RIPOSO</v>
          </cell>
          <cell r="E387" t="str">
            <v>P</v>
          </cell>
          <cell r="F387">
            <v>35</v>
          </cell>
        </row>
        <row r="388">
          <cell r="A388" t="str">
            <v>Ospedale San Giovanni Bianco88735D</v>
          </cell>
          <cell r="B388" t="str">
            <v>Ospedale San Giovanni Bianco</v>
          </cell>
          <cell r="C388" t="str">
            <v>88735</v>
          </cell>
          <cell r="D388" t="str">
            <v/>
          </cell>
          <cell r="E388" t="str">
            <v>D</v>
          </cell>
          <cell r="F388">
            <v>3</v>
          </cell>
        </row>
        <row r="389">
          <cell r="A389" t="str">
            <v>Ospedale San Giovanni Bianco88735P</v>
          </cell>
          <cell r="B389" t="str">
            <v>Ospedale San Giovanni Bianco</v>
          </cell>
          <cell r="C389" t="str">
            <v>88735</v>
          </cell>
          <cell r="E389" t="str">
            <v>P</v>
          </cell>
          <cell r="F389">
            <v>10</v>
          </cell>
        </row>
        <row r="390">
          <cell r="A390" t="str">
            <v>Ospedale San Giovanni Bianco88735ECOCOLORDOPPLER TRONCHI SOVRAAORTICI  A RIPOSOB</v>
          </cell>
          <cell r="B390" t="str">
            <v>Ospedale San Giovanni Bianco</v>
          </cell>
          <cell r="C390" t="str">
            <v>88735</v>
          </cell>
          <cell r="D390" t="str">
            <v>ECOCOLORDOPPLER TRONCHI SOVRAAORTICI  A RIPOSO</v>
          </cell>
          <cell r="E390" t="str">
            <v>B</v>
          </cell>
          <cell r="F390">
            <v>4</v>
          </cell>
        </row>
        <row r="391">
          <cell r="A391" t="str">
            <v>Ospedale San Giovanni Bianco88735ECOCOLORDOPPLER TRONCHI SOVRAAORTICI  A RIPOSOD</v>
          </cell>
          <cell r="B391" t="str">
            <v>Ospedale San Giovanni Bianco</v>
          </cell>
          <cell r="C391" t="str">
            <v>88735</v>
          </cell>
          <cell r="D391" t="str">
            <v>ECOCOLORDOPPLER TRONCHI SOVRAAORTICI  A RIPOSO</v>
          </cell>
          <cell r="E391" t="str">
            <v>D</v>
          </cell>
          <cell r="F391">
            <v>3</v>
          </cell>
        </row>
        <row r="392">
          <cell r="A392" t="str">
            <v>Ospedale San Giovanni Bianco88735ECOCOLORDOPPLER TRONCHI SOVRAAORTICI  A RIPOSOP</v>
          </cell>
          <cell r="B392" t="str">
            <v>Ospedale San Giovanni Bianco</v>
          </cell>
          <cell r="C392" t="str">
            <v>88735</v>
          </cell>
          <cell r="D392" t="str">
            <v>ECOCOLORDOPPLER TRONCHI SOVRAAORTICI  A RIPOSO</v>
          </cell>
          <cell r="E392" t="str">
            <v>P</v>
          </cell>
          <cell r="F392">
            <v>11.5</v>
          </cell>
        </row>
        <row r="393">
          <cell r="A393" t="str">
            <v>Ospedale San Giovanni Bianco88741ECOGRAFIA ADDOME SUPERIOREB</v>
          </cell>
          <cell r="B393" t="str">
            <v>Ospedale San Giovanni Bianco</v>
          </cell>
          <cell r="C393" t="str">
            <v>88741</v>
          </cell>
          <cell r="D393" t="str">
            <v>ECOGRAFIA ADDOME SUPERIORE</v>
          </cell>
          <cell r="E393" t="str">
            <v>B</v>
          </cell>
          <cell r="F393">
            <v>12</v>
          </cell>
        </row>
        <row r="394">
          <cell r="A394" t="str">
            <v>Ospedale San Giovanni Bianco88741ECOGRAFIA ADDOME SUPERIORED</v>
          </cell>
          <cell r="B394" t="str">
            <v>Ospedale San Giovanni Bianco</v>
          </cell>
          <cell r="C394" t="str">
            <v>88741</v>
          </cell>
          <cell r="D394" t="str">
            <v>ECOGRAFIA ADDOME SUPERIORE</v>
          </cell>
          <cell r="E394" t="str">
            <v>D</v>
          </cell>
          <cell r="F394">
            <v>20.5</v>
          </cell>
        </row>
        <row r="395">
          <cell r="A395" t="str">
            <v>Ospedale San Giovanni Bianco88741ECOGRAFIA ADDOME SUPERIOREP</v>
          </cell>
          <cell r="B395" t="str">
            <v>Ospedale San Giovanni Bianco</v>
          </cell>
          <cell r="C395" t="str">
            <v>88741</v>
          </cell>
          <cell r="D395" t="str">
            <v>ECOGRAFIA ADDOME SUPERIORE</v>
          </cell>
          <cell r="E395" t="str">
            <v>P</v>
          </cell>
          <cell r="F395">
            <v>46</v>
          </cell>
        </row>
        <row r="396">
          <cell r="A396" t="str">
            <v>Ospedale San Giovanni Bianco88741ECOGRAFIA ADDOME SUPERIOREU</v>
          </cell>
          <cell r="B396" t="str">
            <v>Ospedale San Giovanni Bianco</v>
          </cell>
          <cell r="C396" t="str">
            <v>88741</v>
          </cell>
          <cell r="D396" t="str">
            <v>ECOGRAFIA ADDOME SUPERIORE</v>
          </cell>
          <cell r="E396" t="str">
            <v>U</v>
          </cell>
          <cell r="F396">
            <v>1</v>
          </cell>
        </row>
        <row r="397">
          <cell r="A397" t="str">
            <v>Ospedale San Giovanni Bianco88751ECOGRAFIA ADDOME INFERIOREP</v>
          </cell>
          <cell r="B397" t="str">
            <v>Ospedale San Giovanni Bianco</v>
          </cell>
          <cell r="C397" t="str">
            <v>88751</v>
          </cell>
          <cell r="D397" t="str">
            <v>ECOGRAFIA ADDOME INFERIORE</v>
          </cell>
          <cell r="E397" t="str">
            <v>P</v>
          </cell>
          <cell r="F397">
            <v>1</v>
          </cell>
        </row>
        <row r="398">
          <cell r="A398" t="str">
            <v>Ospedale San Giovanni Bianco88761P</v>
          </cell>
          <cell r="B398" t="str">
            <v>Ospedale San Giovanni Bianco</v>
          </cell>
          <cell r="C398" t="str">
            <v>88761</v>
          </cell>
          <cell r="D398" t="str">
            <v/>
          </cell>
          <cell r="E398" t="str">
            <v>P</v>
          </cell>
          <cell r="F398">
            <v>28</v>
          </cell>
        </row>
        <row r="399">
          <cell r="A399" t="str">
            <v>Ospedale San Giovanni Bianco88761ECOGRAFIA ADDOME COMPLETOB</v>
          </cell>
          <cell r="B399" t="str">
            <v>Ospedale San Giovanni Bianco</v>
          </cell>
          <cell r="C399" t="str">
            <v>88761</v>
          </cell>
          <cell r="D399" t="str">
            <v>ECOGRAFIA ADDOME COMPLETO</v>
          </cell>
          <cell r="E399" t="str">
            <v>B</v>
          </cell>
          <cell r="F399">
            <v>12</v>
          </cell>
        </row>
        <row r="400">
          <cell r="A400" t="str">
            <v>Ospedale San Giovanni Bianco88761ECOGRAFIA ADDOME COMPLETOD</v>
          </cell>
          <cell r="B400" t="str">
            <v>Ospedale San Giovanni Bianco</v>
          </cell>
          <cell r="C400" t="str">
            <v>88761</v>
          </cell>
          <cell r="D400" t="str">
            <v>ECOGRAFIA ADDOME COMPLETO</v>
          </cell>
          <cell r="E400" t="str">
            <v>D</v>
          </cell>
          <cell r="F400">
            <v>22</v>
          </cell>
        </row>
        <row r="401">
          <cell r="A401" t="str">
            <v>Ospedale San Giovanni Bianco88761ECOGRAFIA ADDOME COMPLETOP</v>
          </cell>
          <cell r="B401" t="str">
            <v>Ospedale San Giovanni Bianco</v>
          </cell>
          <cell r="C401" t="str">
            <v>88761</v>
          </cell>
          <cell r="D401" t="str">
            <v>ECOGRAFIA ADDOME COMPLETO</v>
          </cell>
          <cell r="E401" t="str">
            <v>P</v>
          </cell>
          <cell r="F401">
            <v>43</v>
          </cell>
        </row>
        <row r="402">
          <cell r="A402" t="str">
            <v>Ospedale San Giovanni Bianco88761ECOGRAFIA ADDOME COMPLETOU</v>
          </cell>
          <cell r="B402" t="str">
            <v>Ospedale San Giovanni Bianco</v>
          </cell>
          <cell r="C402" t="str">
            <v>88761</v>
          </cell>
          <cell r="D402" t="str">
            <v>ECOGRAFIA ADDOME COMPLETO</v>
          </cell>
          <cell r="E402" t="str">
            <v>U</v>
          </cell>
          <cell r="F402">
            <v>0</v>
          </cell>
        </row>
        <row r="403">
          <cell r="A403" t="str">
            <v>Ospedale San Giovanni Bianco88761ECOGRAFIA APPARATO URINARIO COMPLETOB</v>
          </cell>
          <cell r="B403" t="str">
            <v>Ospedale San Giovanni Bianco</v>
          </cell>
          <cell r="C403" t="str">
            <v>88761</v>
          </cell>
          <cell r="D403" t="str">
            <v>ECOGRAFIA APPARATO URINARIO COMPLETO</v>
          </cell>
          <cell r="E403" t="str">
            <v>B</v>
          </cell>
          <cell r="F403">
            <v>11</v>
          </cell>
        </row>
        <row r="404">
          <cell r="A404" t="str">
            <v>Ospedale San Giovanni Bianco88761ECOGRAFIA APPARATO URINARIO COMPLETOD</v>
          </cell>
          <cell r="B404" t="str">
            <v>Ospedale San Giovanni Bianco</v>
          </cell>
          <cell r="C404" t="str">
            <v>88761</v>
          </cell>
          <cell r="D404" t="str">
            <v>ECOGRAFIA APPARATO URINARIO COMPLETO</v>
          </cell>
          <cell r="E404" t="str">
            <v>D</v>
          </cell>
          <cell r="F404">
            <v>11.5</v>
          </cell>
        </row>
        <row r="405">
          <cell r="A405" t="str">
            <v>Ospedale San Giovanni Bianco88761ECOGRAFIA APPARATO URINARIO COMPLETOP</v>
          </cell>
          <cell r="B405" t="str">
            <v>Ospedale San Giovanni Bianco</v>
          </cell>
          <cell r="C405" t="str">
            <v>88761</v>
          </cell>
          <cell r="D405" t="str">
            <v>ECOGRAFIA APPARATO URINARIO COMPLETO</v>
          </cell>
          <cell r="E405" t="str">
            <v>P</v>
          </cell>
          <cell r="F405">
            <v>35</v>
          </cell>
        </row>
        <row r="406">
          <cell r="A406" t="str">
            <v>Ospedale San Giovanni Bianco88772B</v>
          </cell>
          <cell r="B406" t="str">
            <v>Ospedale San Giovanni Bianco</v>
          </cell>
          <cell r="C406" t="str">
            <v>88772</v>
          </cell>
          <cell r="D406" t="str">
            <v/>
          </cell>
          <cell r="E406" t="str">
            <v>B</v>
          </cell>
          <cell r="F406">
            <v>11</v>
          </cell>
        </row>
        <row r="407">
          <cell r="A407" t="str">
            <v>Ospedale San Giovanni Bianco88772D</v>
          </cell>
          <cell r="B407" t="str">
            <v>Ospedale San Giovanni Bianco</v>
          </cell>
          <cell r="C407" t="str">
            <v>88772</v>
          </cell>
          <cell r="E407" t="str">
            <v>D</v>
          </cell>
          <cell r="F407">
            <v>11</v>
          </cell>
        </row>
        <row r="408">
          <cell r="A408" t="str">
            <v>Ospedale San Giovanni Bianco88772P</v>
          </cell>
          <cell r="B408" t="str">
            <v>Ospedale San Giovanni Bianco</v>
          </cell>
          <cell r="C408" t="str">
            <v>88772</v>
          </cell>
          <cell r="E408" t="str">
            <v>P</v>
          </cell>
          <cell r="F408">
            <v>10</v>
          </cell>
        </row>
        <row r="409">
          <cell r="A409" t="str">
            <v>Ospedale San Giovanni Bianco88772ECOCOLORDOPPLER ARTERIOSO ARTI INFERIORIB</v>
          </cell>
          <cell r="B409" t="str">
            <v>Ospedale San Giovanni Bianco</v>
          </cell>
          <cell r="C409" t="str">
            <v>88772</v>
          </cell>
          <cell r="D409" t="str">
            <v>ECOCOLORDOPPLER ARTERIOSO ARTI INFERIORI</v>
          </cell>
          <cell r="E409" t="str">
            <v>B</v>
          </cell>
          <cell r="F409">
            <v>3</v>
          </cell>
        </row>
        <row r="410">
          <cell r="A410" t="str">
            <v>Ospedale San Giovanni Bianco88772ECOCOLORDOPPLER ARTERIOSO ARTI INFERIORID</v>
          </cell>
          <cell r="B410" t="str">
            <v>Ospedale San Giovanni Bianco</v>
          </cell>
          <cell r="C410" t="str">
            <v>88772</v>
          </cell>
          <cell r="D410" t="str">
            <v>ECOCOLORDOPPLER ARTERIOSO ARTI INFERIORI</v>
          </cell>
          <cell r="E410" t="str">
            <v>D</v>
          </cell>
          <cell r="F410">
            <v>3</v>
          </cell>
        </row>
        <row r="411">
          <cell r="A411" t="str">
            <v>Ospedale San Giovanni Bianco88772ECOCOLORDOPPLER ARTERIOSO ARTI INFERIORIU</v>
          </cell>
          <cell r="B411" t="str">
            <v>Ospedale San Giovanni Bianco</v>
          </cell>
          <cell r="C411" t="str">
            <v>88772</v>
          </cell>
          <cell r="D411" t="str">
            <v>ECOCOLORDOPPLER ARTERIOSO ARTI INFERIORI</v>
          </cell>
          <cell r="E411" t="str">
            <v>U</v>
          </cell>
          <cell r="F411">
            <v>23</v>
          </cell>
        </row>
        <row r="412">
          <cell r="A412" t="str">
            <v>Ospedale San Giovanni Bianco88772ECOCOLORDOPPLER VENOSO ARTI INFERIORIB</v>
          </cell>
          <cell r="B412" t="str">
            <v>Ospedale San Giovanni Bianco</v>
          </cell>
          <cell r="C412" t="str">
            <v>88772</v>
          </cell>
          <cell r="D412" t="str">
            <v>ECOCOLORDOPPLER VENOSO ARTI INFERIORI</v>
          </cell>
          <cell r="E412" t="str">
            <v>B</v>
          </cell>
          <cell r="F412">
            <v>3</v>
          </cell>
        </row>
        <row r="413">
          <cell r="A413" t="str">
            <v>Ospedale San Giovanni Bianco88772ECOCOLORDOPPLER VENOSO ARTI INFERIORID</v>
          </cell>
          <cell r="B413" t="str">
            <v>Ospedale San Giovanni Bianco</v>
          </cell>
          <cell r="C413" t="str">
            <v>88772</v>
          </cell>
          <cell r="D413" t="str">
            <v>ECOCOLORDOPPLER VENOSO ARTI INFERIORI</v>
          </cell>
          <cell r="E413" t="str">
            <v>D</v>
          </cell>
          <cell r="F413">
            <v>23</v>
          </cell>
        </row>
        <row r="414">
          <cell r="A414" t="str">
            <v>Ospedale San Giovanni Bianco88772ECOCOLORDOPPLER VENOSO ARTI INFERIORIP</v>
          </cell>
          <cell r="B414" t="str">
            <v>Ospedale San Giovanni Bianco</v>
          </cell>
          <cell r="C414" t="str">
            <v>88772</v>
          </cell>
          <cell r="D414" t="str">
            <v>ECOCOLORDOPPLER VENOSO ARTI INFERIORI</v>
          </cell>
          <cell r="E414" t="str">
            <v>P</v>
          </cell>
          <cell r="F414">
            <v>16.5</v>
          </cell>
        </row>
        <row r="415">
          <cell r="A415" t="str">
            <v>Ospedale San Giovanni Bianco88772ECOCOLORDOPPLER VENOSO ARTI SUPERIORIB</v>
          </cell>
          <cell r="B415" t="str">
            <v>Ospedale San Giovanni Bianco</v>
          </cell>
          <cell r="C415" t="str">
            <v>88772</v>
          </cell>
          <cell r="D415" t="str">
            <v>ECOCOLORDOPPLER VENOSO ARTI SUPERIORI</v>
          </cell>
          <cell r="E415" t="str">
            <v>B</v>
          </cell>
          <cell r="F415">
            <v>2</v>
          </cell>
        </row>
        <row r="416">
          <cell r="A416" t="str">
            <v>Ospedale San Giovanni Bianco88782ECOGRAFIA GINECOLOGICAP</v>
          </cell>
          <cell r="B416" t="str">
            <v>Ospedale San Giovanni Bianco</v>
          </cell>
          <cell r="C416" t="str">
            <v>88782</v>
          </cell>
          <cell r="D416" t="str">
            <v>ECOGRAFIA GINECOLOGICA</v>
          </cell>
          <cell r="E416" t="str">
            <v>P</v>
          </cell>
          <cell r="F416">
            <v>52</v>
          </cell>
        </row>
        <row r="417">
          <cell r="A417" t="str">
            <v>Ospedale San Giovanni Bianco89261VISITA GINECOLOGICA (PRIMA VISITA)P</v>
          </cell>
          <cell r="B417" t="str">
            <v>Ospedale San Giovanni Bianco</v>
          </cell>
          <cell r="C417" t="str">
            <v>89261</v>
          </cell>
          <cell r="D417" t="str">
            <v>VISITA GINECOLOGICA (PRIMA VISITA)</v>
          </cell>
          <cell r="E417" t="str">
            <v>P</v>
          </cell>
          <cell r="F417">
            <v>42</v>
          </cell>
        </row>
        <row r="418">
          <cell r="A418" t="str">
            <v>Ospedale San Giovanni Bianco8943TEST CARDIOVASCOLARE DA SFORZO CON CICLOERGOMETROD</v>
          </cell>
          <cell r="B418" t="str">
            <v>Ospedale San Giovanni Bianco</v>
          </cell>
          <cell r="C418" t="str">
            <v>8943</v>
          </cell>
          <cell r="D418" t="str">
            <v>TEST CARDIOVASCOLARE DA SFORZO CON CICLOERGOMETRO</v>
          </cell>
          <cell r="E418" t="str">
            <v>D</v>
          </cell>
          <cell r="F418">
            <v>43</v>
          </cell>
        </row>
        <row r="419">
          <cell r="A419" t="str">
            <v>Ospedale San Giovanni Bianco8943TEST CARDIOVASCOLARE DA SFORZO CON CICLOERGOMETROP</v>
          </cell>
          <cell r="B419" t="str">
            <v>Ospedale San Giovanni Bianco</v>
          </cell>
          <cell r="C419" t="str">
            <v>8943</v>
          </cell>
          <cell r="D419" t="str">
            <v>TEST CARDIOVASCOLARE DA SFORZO CON CICLOERGOMETRO</v>
          </cell>
          <cell r="E419" t="str">
            <v>P</v>
          </cell>
          <cell r="F419">
            <v>53</v>
          </cell>
        </row>
        <row r="420">
          <cell r="A420" t="str">
            <v>Ospedale San Giovanni Bianco8950P</v>
          </cell>
          <cell r="B420" t="str">
            <v>Ospedale San Giovanni Bianco</v>
          </cell>
          <cell r="C420" t="str">
            <v>8950</v>
          </cell>
          <cell r="D420" t="str">
            <v/>
          </cell>
          <cell r="E420" t="str">
            <v>P</v>
          </cell>
          <cell r="F420">
            <v>12</v>
          </cell>
        </row>
        <row r="421">
          <cell r="A421" t="str">
            <v>Ospedale San Giovanni Bianco8950ELETTROCARDIOGRAMMA DINAMICO (HOLTER)B</v>
          </cell>
          <cell r="B421" t="str">
            <v>Ospedale San Giovanni Bianco</v>
          </cell>
          <cell r="C421" t="str">
            <v>8950</v>
          </cell>
          <cell r="D421" t="str">
            <v>ELETTROCARDIOGRAMMA DINAMICO (HOLTER)</v>
          </cell>
          <cell r="E421" t="str">
            <v>B</v>
          </cell>
          <cell r="F421">
            <v>5</v>
          </cell>
        </row>
        <row r="422">
          <cell r="A422" t="str">
            <v>Ospedale San Giovanni Bianco8950ELETTROCARDIOGRAMMA DINAMICO (HOLTER)D</v>
          </cell>
          <cell r="B422" t="str">
            <v>Ospedale San Giovanni Bianco</v>
          </cell>
          <cell r="C422" t="str">
            <v>8950</v>
          </cell>
          <cell r="D422" t="str">
            <v>ELETTROCARDIOGRAMMA DINAMICO (HOLTER)</v>
          </cell>
          <cell r="E422" t="str">
            <v>D</v>
          </cell>
          <cell r="F422">
            <v>20</v>
          </cell>
        </row>
        <row r="423">
          <cell r="A423" t="str">
            <v>Ospedale San Giovanni Bianco8950ELETTROCARDIOGRAMMA DINAMICO (HOLTER)P</v>
          </cell>
          <cell r="B423" t="str">
            <v>Ospedale San Giovanni Bianco</v>
          </cell>
          <cell r="C423" t="str">
            <v>8950</v>
          </cell>
          <cell r="D423" t="str">
            <v>ELETTROCARDIOGRAMMA DINAMICO (HOLTER)</v>
          </cell>
          <cell r="E423" t="str">
            <v>P</v>
          </cell>
          <cell r="F423">
            <v>27</v>
          </cell>
        </row>
        <row r="424">
          <cell r="A424" t="str">
            <v>Ospedale San Giovanni Bianco8952P</v>
          </cell>
          <cell r="B424" t="str">
            <v>Ospedale San Giovanni Bianco</v>
          </cell>
          <cell r="C424" t="str">
            <v>8952</v>
          </cell>
          <cell r="D424" t="str">
            <v/>
          </cell>
          <cell r="E424" t="str">
            <v>P</v>
          </cell>
          <cell r="F424">
            <v>13</v>
          </cell>
        </row>
        <row r="425">
          <cell r="A425" t="str">
            <v>Ospedale San Giovanni Bianco8952ELETTROCARDIOGRAMMAB</v>
          </cell>
          <cell r="B425" t="str">
            <v>Ospedale San Giovanni Bianco</v>
          </cell>
          <cell r="C425" t="str">
            <v>8952</v>
          </cell>
          <cell r="D425" t="str">
            <v>ELETTROCARDIOGRAMMA</v>
          </cell>
          <cell r="E425" t="str">
            <v>B</v>
          </cell>
          <cell r="F425">
            <v>20.5</v>
          </cell>
        </row>
        <row r="426">
          <cell r="A426" t="str">
            <v>Ospedale San Giovanni Bianco8952ELETTROCARDIOGRAMMAD</v>
          </cell>
          <cell r="B426" t="str">
            <v>Ospedale San Giovanni Bianco</v>
          </cell>
          <cell r="C426" t="str">
            <v>8952</v>
          </cell>
          <cell r="D426" t="str">
            <v>ELETTROCARDIOGRAMMA</v>
          </cell>
          <cell r="E426" t="str">
            <v>D</v>
          </cell>
          <cell r="F426">
            <v>36</v>
          </cell>
        </row>
        <row r="427">
          <cell r="A427" t="str">
            <v>Ospedale San Giovanni Bianco8952ELETTROCARDIOGRAMMAP</v>
          </cell>
          <cell r="B427" t="str">
            <v>Ospedale San Giovanni Bianco</v>
          </cell>
          <cell r="C427" t="str">
            <v>8952</v>
          </cell>
          <cell r="D427" t="str">
            <v>ELETTROCARDIOGRAMMA</v>
          </cell>
          <cell r="E427" t="str">
            <v>P</v>
          </cell>
          <cell r="F427">
            <v>42</v>
          </cell>
        </row>
        <row r="428">
          <cell r="A428" t="str">
            <v>Ospedale San Giovanni Bianco8952ELETTROCARDIOGRAMMAU</v>
          </cell>
          <cell r="B428" t="str">
            <v>Ospedale San Giovanni Bianco</v>
          </cell>
          <cell r="C428" t="str">
            <v>8952</v>
          </cell>
          <cell r="D428" t="str">
            <v>ELETTROCARDIOGRAMMA</v>
          </cell>
          <cell r="E428" t="str">
            <v>U</v>
          </cell>
          <cell r="F428">
            <v>1</v>
          </cell>
        </row>
        <row r="429">
          <cell r="A429" t="str">
            <v>Ospedale San Giovanni Bianco8952VISITA CARDIOLOGICA  DI CONTROLLOD</v>
          </cell>
          <cell r="B429" t="str">
            <v>Ospedale San Giovanni Bianco</v>
          </cell>
          <cell r="C429" t="str">
            <v>8952</v>
          </cell>
          <cell r="D429" t="str">
            <v>VISITA CARDIOLOGICA  DI CONTROLLO</v>
          </cell>
          <cell r="E429" t="str">
            <v>D</v>
          </cell>
          <cell r="F429">
            <v>49.5</v>
          </cell>
        </row>
        <row r="430">
          <cell r="A430" t="str">
            <v>Ospedale San Giovanni Bianco8952VISITA CARDIOLOGICA  DI CONTROLLOP</v>
          </cell>
          <cell r="B430" t="str">
            <v>Ospedale San Giovanni Bianco</v>
          </cell>
          <cell r="C430" t="str">
            <v>8952</v>
          </cell>
          <cell r="D430" t="str">
            <v>VISITA CARDIOLOGICA  DI CONTROLLO</v>
          </cell>
          <cell r="E430" t="str">
            <v>P</v>
          </cell>
          <cell r="F430">
            <v>53</v>
          </cell>
        </row>
        <row r="431">
          <cell r="A431" t="str">
            <v>Ospedale San Giovanni Bianco8952VISITA CARDIOLOGICA (PRIMA VISITA)D</v>
          </cell>
          <cell r="B431" t="str">
            <v>Ospedale San Giovanni Bianco</v>
          </cell>
          <cell r="C431" t="str">
            <v>8952</v>
          </cell>
          <cell r="D431" t="str">
            <v>VISITA CARDIOLOGICA (PRIMA VISITA)</v>
          </cell>
          <cell r="E431" t="str">
            <v>D</v>
          </cell>
          <cell r="F431">
            <v>28</v>
          </cell>
        </row>
        <row r="432">
          <cell r="A432" t="str">
            <v>Ospedale San Giovanni Bianco8952VISITA CARDIOLOGICA (PRIMA VISITA)P</v>
          </cell>
          <cell r="B432" t="str">
            <v>Ospedale San Giovanni Bianco</v>
          </cell>
          <cell r="C432" t="str">
            <v>8952</v>
          </cell>
          <cell r="D432" t="str">
            <v>VISITA CARDIOLOGICA (PRIMA VISITA)</v>
          </cell>
          <cell r="E432" t="str">
            <v>P</v>
          </cell>
          <cell r="F432">
            <v>30.5</v>
          </cell>
        </row>
        <row r="433">
          <cell r="A433" t="str">
            <v>Ospedale San Giovanni Bianco897A3ELETTROCARDIOGRAMMAB</v>
          </cell>
          <cell r="B433" t="str">
            <v>Ospedale San Giovanni Bianco</v>
          </cell>
          <cell r="C433" t="str">
            <v>897A3</v>
          </cell>
          <cell r="D433" t="str">
            <v>ELETTROCARDIOGRAMMA</v>
          </cell>
          <cell r="E433" t="str">
            <v>B</v>
          </cell>
          <cell r="F433">
            <v>9.5</v>
          </cell>
        </row>
        <row r="434">
          <cell r="A434" t="str">
            <v>Ospedale San Giovanni Bianco897A3ELETTROCARDIOGRAMMAD</v>
          </cell>
          <cell r="B434" t="str">
            <v>Ospedale San Giovanni Bianco</v>
          </cell>
          <cell r="C434" t="str">
            <v>897A3</v>
          </cell>
          <cell r="D434" t="str">
            <v>ELETTROCARDIOGRAMMA</v>
          </cell>
          <cell r="E434" t="str">
            <v>D</v>
          </cell>
          <cell r="F434">
            <v>30</v>
          </cell>
        </row>
        <row r="435">
          <cell r="A435" t="str">
            <v>Ospedale San Giovanni Bianco897A3ELETTROCARDIOGRAMMAP</v>
          </cell>
          <cell r="B435" t="str">
            <v>Ospedale San Giovanni Bianco</v>
          </cell>
          <cell r="C435" t="str">
            <v>897A3</v>
          </cell>
          <cell r="D435" t="str">
            <v>ELETTROCARDIOGRAMMA</v>
          </cell>
          <cell r="E435" t="str">
            <v>P</v>
          </cell>
          <cell r="F435">
            <v>70</v>
          </cell>
        </row>
        <row r="436">
          <cell r="A436" t="str">
            <v>Ospedale San Giovanni Bianco897A3VISITA CARDIOLOGICA (PRIMA VISITA)B</v>
          </cell>
          <cell r="B436" t="str">
            <v>Ospedale San Giovanni Bianco</v>
          </cell>
          <cell r="C436" t="str">
            <v>897A3</v>
          </cell>
          <cell r="D436" t="str">
            <v>VISITA CARDIOLOGICA (PRIMA VISITA)</v>
          </cell>
          <cell r="E436" t="str">
            <v>B</v>
          </cell>
          <cell r="F436">
            <v>17.5</v>
          </cell>
        </row>
        <row r="437">
          <cell r="A437" t="str">
            <v>Ospedale San Giovanni Bianco897A3VISITA CARDIOLOGICA (PRIMA VISITA)D</v>
          </cell>
          <cell r="B437" t="str">
            <v>Ospedale San Giovanni Bianco</v>
          </cell>
          <cell r="C437" t="str">
            <v>897A3</v>
          </cell>
          <cell r="D437" t="str">
            <v>VISITA CARDIOLOGICA (PRIMA VISITA)</v>
          </cell>
          <cell r="E437" t="str">
            <v>D</v>
          </cell>
          <cell r="F437">
            <v>35</v>
          </cell>
        </row>
        <row r="438">
          <cell r="A438" t="str">
            <v>Ospedale San Giovanni Bianco897A3VISITA CARDIOLOGICA (PRIMA VISITA)P</v>
          </cell>
          <cell r="B438" t="str">
            <v>Ospedale San Giovanni Bianco</v>
          </cell>
          <cell r="C438" t="str">
            <v>897A3</v>
          </cell>
          <cell r="D438" t="str">
            <v>VISITA CARDIOLOGICA (PRIMA VISITA)</v>
          </cell>
          <cell r="E438" t="str">
            <v>P</v>
          </cell>
          <cell r="F438">
            <v>41</v>
          </cell>
        </row>
        <row r="439">
          <cell r="A439" t="str">
            <v>Ospedale San Giovanni Bianco897A7VISITA DERMATOLOGICA (PRIMA VISITA)B</v>
          </cell>
          <cell r="B439" t="str">
            <v>Ospedale San Giovanni Bianco</v>
          </cell>
          <cell r="C439" t="str">
            <v>897A7</v>
          </cell>
          <cell r="D439" t="str">
            <v>VISITA DERMATOLOGICA (PRIMA VISITA)</v>
          </cell>
          <cell r="E439" t="str">
            <v>B</v>
          </cell>
          <cell r="F439">
            <v>6.5</v>
          </cell>
        </row>
        <row r="440">
          <cell r="A440" t="str">
            <v>Ospedale San Giovanni Bianco897A7VISITA DERMATOLOGICA (PRIMA VISITA)D</v>
          </cell>
          <cell r="B440" t="str">
            <v>Ospedale San Giovanni Bianco</v>
          </cell>
          <cell r="C440" t="str">
            <v>897A7</v>
          </cell>
          <cell r="D440" t="str">
            <v>VISITA DERMATOLOGICA (PRIMA VISITA)</v>
          </cell>
          <cell r="E440" t="str">
            <v>D</v>
          </cell>
          <cell r="F440">
            <v>12</v>
          </cell>
        </row>
        <row r="441">
          <cell r="A441" t="str">
            <v>Ospedale San Giovanni Bianco897A7VISITA DERMATOLOGICA (PRIMA VISITA)P</v>
          </cell>
          <cell r="B441" t="str">
            <v>Ospedale San Giovanni Bianco</v>
          </cell>
          <cell r="C441" t="str">
            <v>897A7</v>
          </cell>
          <cell r="D441" t="str">
            <v>VISITA DERMATOLOGICA (PRIMA VISITA)</v>
          </cell>
          <cell r="E441" t="str">
            <v>P</v>
          </cell>
          <cell r="F441">
            <v>56</v>
          </cell>
        </row>
        <row r="442">
          <cell r="A442" t="str">
            <v>Ospedale San Giovanni Bianco897A8VISITA DIABETOLOGICA (PRIMA VISITA)B</v>
          </cell>
          <cell r="B442" t="str">
            <v>Ospedale San Giovanni Bianco</v>
          </cell>
          <cell r="C442" t="str">
            <v>897A8</v>
          </cell>
          <cell r="D442" t="str">
            <v>VISITA DIABETOLOGICA (PRIMA VISITA)</v>
          </cell>
          <cell r="E442" t="str">
            <v>B</v>
          </cell>
          <cell r="F442">
            <v>8</v>
          </cell>
        </row>
        <row r="443">
          <cell r="A443" t="str">
            <v>Ospedale San Giovanni Bianco897A8VISITA DIABETOLOGICA (PRIMA VISITA)D</v>
          </cell>
          <cell r="B443" t="str">
            <v>Ospedale San Giovanni Bianco</v>
          </cell>
          <cell r="C443" t="str">
            <v>897A8</v>
          </cell>
          <cell r="D443" t="str">
            <v>VISITA DIABETOLOGICA (PRIMA VISITA)</v>
          </cell>
          <cell r="E443" t="str">
            <v>D</v>
          </cell>
          <cell r="F443">
            <v>36</v>
          </cell>
        </row>
        <row r="444">
          <cell r="A444" t="str">
            <v>Ospedale San Giovanni Bianco897A8VISITA DIABETOLOGICA (PRIMA VISITA)P</v>
          </cell>
          <cell r="B444" t="str">
            <v>Ospedale San Giovanni Bianco</v>
          </cell>
          <cell r="C444" t="str">
            <v>897A8</v>
          </cell>
          <cell r="D444" t="str">
            <v>VISITA DIABETOLOGICA (PRIMA VISITA)</v>
          </cell>
          <cell r="E444" t="str">
            <v>P</v>
          </cell>
          <cell r="F444">
            <v>167</v>
          </cell>
        </row>
        <row r="445">
          <cell r="A445" t="str">
            <v>Ospedale San Giovanni Bianco897A8VISITA ENDOCRINOLOGICA (PRIMA VISITA)D</v>
          </cell>
          <cell r="B445" t="str">
            <v>Ospedale San Giovanni Bianco</v>
          </cell>
          <cell r="C445" t="str">
            <v>897A8</v>
          </cell>
          <cell r="D445" t="str">
            <v>VISITA ENDOCRINOLOGICA (PRIMA VISITA)</v>
          </cell>
          <cell r="E445" t="str">
            <v>D</v>
          </cell>
          <cell r="F445">
            <v>9</v>
          </cell>
        </row>
        <row r="446">
          <cell r="A446" t="str">
            <v>Ospedale San Giovanni Bianco897A8VISITA ENDOCRINOLOGICA (PRIMA VISITA)P</v>
          </cell>
          <cell r="B446" t="str">
            <v>Ospedale San Giovanni Bianco</v>
          </cell>
          <cell r="C446" t="str">
            <v>897A8</v>
          </cell>
          <cell r="D446" t="str">
            <v>VISITA ENDOCRINOLOGICA (PRIMA VISITA)</v>
          </cell>
          <cell r="E446" t="str">
            <v>P</v>
          </cell>
          <cell r="F446">
            <v>11</v>
          </cell>
        </row>
        <row r="447">
          <cell r="A447" t="str">
            <v>Ospedale San Giovanni Bianco897A9VISITA GASTROENTEROLOGICA (PRIMA VISITA)P</v>
          </cell>
          <cell r="B447" t="str">
            <v>Ospedale San Giovanni Bianco</v>
          </cell>
          <cell r="C447" t="str">
            <v>897A9</v>
          </cell>
          <cell r="D447" t="str">
            <v>VISITA GASTROENTEROLOGICA (PRIMA VISITA)</v>
          </cell>
          <cell r="E447" t="str">
            <v>P</v>
          </cell>
          <cell r="F447">
            <v>11.5</v>
          </cell>
        </row>
        <row r="448">
          <cell r="A448" t="str">
            <v>Ospedale San Giovanni Bianco897B2D</v>
          </cell>
          <cell r="B448" t="str">
            <v>Ospedale San Giovanni Bianco</v>
          </cell>
          <cell r="C448" t="str">
            <v>897B2</v>
          </cell>
          <cell r="D448" t="str">
            <v/>
          </cell>
          <cell r="E448" t="str">
            <v>D</v>
          </cell>
          <cell r="F448">
            <v>14.5</v>
          </cell>
        </row>
        <row r="449">
          <cell r="A449" t="str">
            <v>Ospedale San Giovanni Bianco897B2VISITA FISIATRICA (PRIMA VISITA)B</v>
          </cell>
          <cell r="B449" t="str">
            <v>Ospedale San Giovanni Bianco</v>
          </cell>
          <cell r="C449" t="str">
            <v>897B2</v>
          </cell>
          <cell r="D449" t="str">
            <v>VISITA FISIATRICA (PRIMA VISITA)</v>
          </cell>
          <cell r="E449" t="str">
            <v>B</v>
          </cell>
          <cell r="F449">
            <v>6</v>
          </cell>
        </row>
        <row r="450">
          <cell r="A450" t="str">
            <v>Ospedale San Giovanni Bianco897B2VISITA FISIATRICA (PRIMA VISITA)D</v>
          </cell>
          <cell r="B450" t="str">
            <v>Ospedale San Giovanni Bianco</v>
          </cell>
          <cell r="C450" t="str">
            <v>897B2</v>
          </cell>
          <cell r="D450" t="str">
            <v>VISITA FISIATRICA (PRIMA VISITA)</v>
          </cell>
          <cell r="E450" t="str">
            <v>D</v>
          </cell>
          <cell r="F450">
            <v>16</v>
          </cell>
        </row>
        <row r="451">
          <cell r="A451" t="str">
            <v>Ospedale San Giovanni Bianco897B2VISITA FISIATRICA (PRIMA VISITA)P</v>
          </cell>
          <cell r="B451" t="str">
            <v>Ospedale San Giovanni Bianco</v>
          </cell>
          <cell r="C451" t="str">
            <v>897B2</v>
          </cell>
          <cell r="D451" t="str">
            <v>VISITA FISIATRICA (PRIMA VISITA)</v>
          </cell>
          <cell r="E451" t="str">
            <v>P</v>
          </cell>
          <cell r="F451">
            <v>31</v>
          </cell>
        </row>
        <row r="452">
          <cell r="A452" t="str">
            <v>Ospedale San Giovanni Bianco897B7VISITA ORTOPEDICO TRAUMATOLOGICA (PRIMA VISITA)B</v>
          </cell>
          <cell r="B452" t="str">
            <v>Ospedale San Giovanni Bianco</v>
          </cell>
          <cell r="C452" t="str">
            <v>897B7</v>
          </cell>
          <cell r="D452" t="str">
            <v>VISITA ORTOPEDICO TRAUMATOLOGICA (PRIMA VISITA)</v>
          </cell>
          <cell r="E452" t="str">
            <v>B</v>
          </cell>
          <cell r="F452">
            <v>10.5</v>
          </cell>
        </row>
        <row r="453">
          <cell r="A453" t="str">
            <v>Ospedale San Giovanni Bianco897B7VISITA ORTOPEDICO TRAUMATOLOGICA (PRIMA VISITA)D</v>
          </cell>
          <cell r="B453" t="str">
            <v>Ospedale San Giovanni Bianco</v>
          </cell>
          <cell r="C453" t="str">
            <v>897B7</v>
          </cell>
          <cell r="D453" t="str">
            <v>VISITA ORTOPEDICO TRAUMATOLOGICA (PRIMA VISITA)</v>
          </cell>
          <cell r="E453" t="str">
            <v>D</v>
          </cell>
          <cell r="F453">
            <v>27</v>
          </cell>
        </row>
        <row r="454">
          <cell r="A454" t="str">
            <v>Ospedale San Giovanni Bianco897B7VISITA ORTOPEDICO TRAUMATOLOGICA (PRIMA VISITA)P</v>
          </cell>
          <cell r="B454" t="str">
            <v>Ospedale San Giovanni Bianco</v>
          </cell>
          <cell r="C454" t="str">
            <v>897B7</v>
          </cell>
          <cell r="D454" t="str">
            <v>VISITA ORTOPEDICO TRAUMATOLOGICA (PRIMA VISITA)</v>
          </cell>
          <cell r="E454" t="str">
            <v>P</v>
          </cell>
          <cell r="F454">
            <v>37</v>
          </cell>
        </row>
        <row r="455">
          <cell r="A455" t="str">
            <v>Ospedale San Giovanni Bianco897B8P</v>
          </cell>
          <cell r="B455" t="str">
            <v>Ospedale San Giovanni Bianco</v>
          </cell>
          <cell r="C455" t="str">
            <v>897B8</v>
          </cell>
          <cell r="D455" t="str">
            <v/>
          </cell>
          <cell r="E455" t="str">
            <v>P</v>
          </cell>
          <cell r="F455">
            <v>37</v>
          </cell>
        </row>
        <row r="456">
          <cell r="A456" t="str">
            <v>Ospedale San Giovanni Bianco897B8VISITA OTORINOLARINGOIATRICA (PRIMA VISITA)B</v>
          </cell>
          <cell r="B456" t="str">
            <v>Ospedale San Giovanni Bianco</v>
          </cell>
          <cell r="C456" t="str">
            <v>897B8</v>
          </cell>
          <cell r="D456" t="str">
            <v>VISITA OTORINOLARINGOIATRICA (PRIMA VISITA)</v>
          </cell>
          <cell r="E456" t="str">
            <v>B</v>
          </cell>
          <cell r="F456">
            <v>6.5</v>
          </cell>
        </row>
        <row r="457">
          <cell r="A457" t="str">
            <v>Ospedale San Giovanni Bianco897B8VISITA OTORINOLARINGOIATRICA (PRIMA VISITA)D</v>
          </cell>
          <cell r="B457" t="str">
            <v>Ospedale San Giovanni Bianco</v>
          </cell>
          <cell r="C457" t="str">
            <v>897B8</v>
          </cell>
          <cell r="D457" t="str">
            <v>VISITA OTORINOLARINGOIATRICA (PRIMA VISITA)</v>
          </cell>
          <cell r="E457" t="str">
            <v>D</v>
          </cell>
          <cell r="F457">
            <v>20</v>
          </cell>
        </row>
        <row r="458">
          <cell r="A458" t="str">
            <v>Ospedale San Giovanni Bianco897B8VISITA OTORINOLARINGOIATRICA (PRIMA VISITA)P</v>
          </cell>
          <cell r="B458" t="str">
            <v>Ospedale San Giovanni Bianco</v>
          </cell>
          <cell r="C458" t="str">
            <v>897B8</v>
          </cell>
          <cell r="D458" t="str">
            <v>VISITA OTORINOLARINGOIATRICA (PRIMA VISITA)</v>
          </cell>
          <cell r="E458" t="str">
            <v>P</v>
          </cell>
          <cell r="F458">
            <v>22</v>
          </cell>
        </row>
        <row r="459">
          <cell r="A459" t="str">
            <v>Ospedale San Giovanni Bianco897C2VISITA UROLOGICA (PRIMA VISITA)D</v>
          </cell>
          <cell r="B459" t="str">
            <v>Ospedale San Giovanni Bianco</v>
          </cell>
          <cell r="C459" t="str">
            <v>897C2</v>
          </cell>
          <cell r="D459" t="str">
            <v>VISITA UROLOGICA (PRIMA VISITA)</v>
          </cell>
          <cell r="E459" t="str">
            <v>D</v>
          </cell>
          <cell r="F459">
            <v>25</v>
          </cell>
        </row>
        <row r="460">
          <cell r="A460" t="str">
            <v>Ospedale San Giovanni Bianco897C2VISITA UROLOGICA (PRIMA VISITA)P</v>
          </cell>
          <cell r="B460" t="str">
            <v>Ospedale San Giovanni Bianco</v>
          </cell>
          <cell r="C460" t="str">
            <v>897C2</v>
          </cell>
          <cell r="D460" t="str">
            <v>VISITA UROLOGICA (PRIMA VISITA)</v>
          </cell>
          <cell r="E460" t="str">
            <v>P</v>
          </cell>
          <cell r="F460">
            <v>24</v>
          </cell>
        </row>
        <row r="461">
          <cell r="A461" t="str">
            <v>Ospedale San Giovanni Bianco9502VISITA OCULISTICA (PRIMA VISITA)D</v>
          </cell>
          <cell r="B461" t="str">
            <v>Ospedale San Giovanni Bianco</v>
          </cell>
          <cell r="C461" t="str">
            <v>9502</v>
          </cell>
          <cell r="D461" t="str">
            <v>VISITA OCULISTICA (PRIMA VISITA)</v>
          </cell>
          <cell r="E461" t="str">
            <v>D</v>
          </cell>
          <cell r="F461">
            <v>47</v>
          </cell>
        </row>
        <row r="462">
          <cell r="A462" t="str">
            <v>Ospedale San Giovanni Bianco9502VISITA OCULISTICA (PRIMA VISITA)P</v>
          </cell>
          <cell r="B462" t="str">
            <v>Ospedale San Giovanni Bianco</v>
          </cell>
          <cell r="C462" t="str">
            <v>9502</v>
          </cell>
          <cell r="D462" t="str">
            <v>VISITA OCULISTICA (PRIMA VISITA)</v>
          </cell>
          <cell r="E462" t="str">
            <v>P</v>
          </cell>
          <cell r="F462">
            <v>40</v>
          </cell>
        </row>
        <row r="463">
          <cell r="A463" t="str">
            <v>Ospedale San Giovanni Bianco95411ESAME AUDIOMETRICO TONALED</v>
          </cell>
          <cell r="B463" t="str">
            <v>Ospedale San Giovanni Bianco</v>
          </cell>
          <cell r="C463" t="str">
            <v>95411</v>
          </cell>
          <cell r="D463" t="str">
            <v>ESAME AUDIOMETRICO TONALE</v>
          </cell>
          <cell r="E463" t="str">
            <v>D</v>
          </cell>
          <cell r="F463">
            <v>32</v>
          </cell>
        </row>
        <row r="464">
          <cell r="A464" t="str">
            <v>Ospedale San Giovanni Bianco95411ESAME AUDIOMETRICO TONALEP</v>
          </cell>
          <cell r="B464" t="str">
            <v>Ospedale San Giovanni Bianco</v>
          </cell>
          <cell r="C464" t="str">
            <v>95411</v>
          </cell>
          <cell r="D464" t="str">
            <v>ESAME AUDIOMETRICO TONALE</v>
          </cell>
          <cell r="E464" t="str">
            <v>P</v>
          </cell>
          <cell r="F464">
            <v>28</v>
          </cell>
        </row>
        <row r="465">
          <cell r="A465" t="str">
            <v>Sede Azzano San Paolo9502P</v>
          </cell>
          <cell r="B465" t="str">
            <v>Sede Azzano San Paolo</v>
          </cell>
          <cell r="C465" t="str">
            <v>9502</v>
          </cell>
          <cell r="D465" t="str">
            <v/>
          </cell>
          <cell r="E465" t="str">
            <v>P</v>
          </cell>
          <cell r="F465">
            <v>10</v>
          </cell>
        </row>
        <row r="466">
          <cell r="A466" t="str">
            <v>Sede Azzano San Paolo9502VISITA OCULISTICA (PRIMA VISITA)D</v>
          </cell>
          <cell r="B466" t="str">
            <v>Sede Azzano San Paolo</v>
          </cell>
          <cell r="C466" t="str">
            <v>9502</v>
          </cell>
          <cell r="D466" t="str">
            <v>VISITA OCULISTICA (PRIMA VISITA)</v>
          </cell>
          <cell r="E466" t="str">
            <v>D</v>
          </cell>
          <cell r="F466">
            <v>14</v>
          </cell>
        </row>
        <row r="467">
          <cell r="A467" t="str">
            <v>Sede Azzano San Paolo9502VISITA OCULISTICA (PRIMA VISITA)P</v>
          </cell>
          <cell r="B467" t="str">
            <v>Sede Azzano San Paolo</v>
          </cell>
          <cell r="C467" t="str">
            <v>9502</v>
          </cell>
          <cell r="D467" t="str">
            <v>VISITA OCULISTICA (PRIMA VISITA)</v>
          </cell>
          <cell r="E467" t="str">
            <v>P</v>
          </cell>
          <cell r="F467">
            <v>15</v>
          </cell>
        </row>
        <row r="468">
          <cell r="A468" t="str">
            <v>Sede Borgo Palazzo Distretto88723ECOCOLORDOPPLERGRAFIA CARDIACA A RIPOSOP</v>
          </cell>
          <cell r="B468" t="str">
            <v>Sede Borgo Palazzo Distretto</v>
          </cell>
          <cell r="C468" t="str">
            <v>88723</v>
          </cell>
          <cell r="D468" t="str">
            <v>ECOCOLORDOPPLERGRAFIA CARDIACA A RIPOSO</v>
          </cell>
          <cell r="E468" t="str">
            <v>P</v>
          </cell>
          <cell r="F468">
            <v>27</v>
          </cell>
        </row>
        <row r="469">
          <cell r="A469" t="str">
            <v>Sede Borgo Palazzo Distretto88723ELETTROCARDIOGRAMMAP</v>
          </cell>
          <cell r="B469" t="str">
            <v>Sede Borgo Palazzo Distretto</v>
          </cell>
          <cell r="C469" t="str">
            <v>88723</v>
          </cell>
          <cell r="D469" t="str">
            <v>ELETTROCARDIOGRAMMA</v>
          </cell>
          <cell r="E469" t="str">
            <v>P</v>
          </cell>
          <cell r="F469">
            <v>27</v>
          </cell>
        </row>
        <row r="470">
          <cell r="A470" t="str">
            <v>Sede Borgo Palazzo Distretto88723VISITA CARDIOLOGICA  DI CONTROLLOP</v>
          </cell>
          <cell r="B470" t="str">
            <v>Sede Borgo Palazzo Distretto</v>
          </cell>
          <cell r="C470" t="str">
            <v>88723</v>
          </cell>
          <cell r="D470" t="str">
            <v>VISITA CARDIOLOGICA  DI CONTROLLO</v>
          </cell>
          <cell r="E470" t="str">
            <v>P</v>
          </cell>
          <cell r="F470">
            <v>27</v>
          </cell>
        </row>
        <row r="471">
          <cell r="A471" t="str">
            <v>Sede Borgo Palazzo Distretto8913VISITA NEUROLOGICA (PRIMA VISITA)D</v>
          </cell>
          <cell r="B471" t="str">
            <v>Sede Borgo Palazzo Distretto</v>
          </cell>
          <cell r="C471" t="str">
            <v>8913</v>
          </cell>
          <cell r="D471" t="str">
            <v>VISITA NEUROLOGICA (PRIMA VISITA)</v>
          </cell>
          <cell r="E471" t="str">
            <v>D</v>
          </cell>
          <cell r="F471">
            <v>7.5</v>
          </cell>
        </row>
        <row r="472">
          <cell r="A472" t="str">
            <v>Sede Borgo Palazzo Distretto8913VISITA NEUROLOGICA (PRIMA VISITA)P</v>
          </cell>
          <cell r="B472" t="str">
            <v>Sede Borgo Palazzo Distretto</v>
          </cell>
          <cell r="C472" t="str">
            <v>8913</v>
          </cell>
          <cell r="D472" t="str">
            <v>VISITA NEUROLOGICA (PRIMA VISITA)</v>
          </cell>
          <cell r="E472" t="str">
            <v>P</v>
          </cell>
          <cell r="F472">
            <v>7</v>
          </cell>
        </row>
        <row r="473">
          <cell r="A473" t="str">
            <v>Sede Borgo Palazzo Distretto89371SPIROMETRIA SEMPLICEB</v>
          </cell>
          <cell r="B473" t="str">
            <v>Sede Borgo Palazzo Distretto</v>
          </cell>
          <cell r="C473" t="str">
            <v>89371</v>
          </cell>
          <cell r="D473" t="str">
            <v>SPIROMETRIA SEMPLICE</v>
          </cell>
          <cell r="E473" t="str">
            <v>B</v>
          </cell>
          <cell r="F473">
            <v>1</v>
          </cell>
        </row>
        <row r="474">
          <cell r="A474" t="str">
            <v>Sede Borgo Palazzo Distretto89371SPIROMETRIA SEMPLICED</v>
          </cell>
          <cell r="B474" t="str">
            <v>Sede Borgo Palazzo Distretto</v>
          </cell>
          <cell r="C474" t="str">
            <v>89371</v>
          </cell>
          <cell r="D474" t="str">
            <v>SPIROMETRIA SEMPLICE</v>
          </cell>
          <cell r="E474" t="str">
            <v>D</v>
          </cell>
          <cell r="F474">
            <v>7.5</v>
          </cell>
        </row>
        <row r="475">
          <cell r="A475" t="str">
            <v>Sede Borgo Palazzo Distretto89371SPIROMETRIA SEMPLICEP</v>
          </cell>
          <cell r="B475" t="str">
            <v>Sede Borgo Palazzo Distretto</v>
          </cell>
          <cell r="C475" t="str">
            <v>89371</v>
          </cell>
          <cell r="D475" t="str">
            <v>SPIROMETRIA SEMPLICE</v>
          </cell>
          <cell r="E475" t="str">
            <v>P</v>
          </cell>
          <cell r="F475">
            <v>4.5</v>
          </cell>
        </row>
        <row r="476">
          <cell r="A476" t="str">
            <v>Sede Borgo Palazzo Distretto89371TEST DI BRONCODILATAZIONE FARMACOLOGICAP</v>
          </cell>
          <cell r="B476" t="str">
            <v>Sede Borgo Palazzo Distretto</v>
          </cell>
          <cell r="C476" t="str">
            <v>89371</v>
          </cell>
          <cell r="D476" t="str">
            <v>TEST DI BRONCODILATAZIONE FARMACOLOGICA</v>
          </cell>
          <cell r="E476" t="str">
            <v>P</v>
          </cell>
          <cell r="F476">
            <v>5.5</v>
          </cell>
        </row>
        <row r="477">
          <cell r="A477" t="str">
            <v>Sede Borgo Palazzo Distretto8952ECOCOLORDOPPLERGRAFIA CARDIACA A RIPOSOP</v>
          </cell>
          <cell r="B477" t="str">
            <v>Sede Borgo Palazzo Distretto</v>
          </cell>
          <cell r="C477" t="str">
            <v>8952</v>
          </cell>
          <cell r="D477" t="str">
            <v>ECOCOLORDOPPLERGRAFIA CARDIACA A RIPOSO</v>
          </cell>
          <cell r="E477" t="str">
            <v>P</v>
          </cell>
          <cell r="F477">
            <v>20.5</v>
          </cell>
        </row>
        <row r="478">
          <cell r="A478" t="str">
            <v>Sede Borgo Palazzo Distretto8952ELETTROCARDIOGRAMMAB</v>
          </cell>
          <cell r="B478" t="str">
            <v>Sede Borgo Palazzo Distretto</v>
          </cell>
          <cell r="C478" t="str">
            <v>8952</v>
          </cell>
          <cell r="D478" t="str">
            <v>ELETTROCARDIOGRAMMA</v>
          </cell>
          <cell r="E478" t="str">
            <v>B</v>
          </cell>
          <cell r="F478">
            <v>13</v>
          </cell>
        </row>
        <row r="479">
          <cell r="A479" t="str">
            <v>Sede Borgo Palazzo Distretto8952ELETTROCARDIOGRAMMAD</v>
          </cell>
          <cell r="B479" t="str">
            <v>Sede Borgo Palazzo Distretto</v>
          </cell>
          <cell r="C479" t="str">
            <v>8952</v>
          </cell>
          <cell r="D479" t="str">
            <v>ELETTROCARDIOGRAMMA</v>
          </cell>
          <cell r="E479" t="str">
            <v>D</v>
          </cell>
          <cell r="F479">
            <v>10</v>
          </cell>
        </row>
        <row r="480">
          <cell r="A480" t="str">
            <v>Sede Borgo Palazzo Distretto8952ELETTROCARDIOGRAMMAP</v>
          </cell>
          <cell r="B480" t="str">
            <v>Sede Borgo Palazzo Distretto</v>
          </cell>
          <cell r="C480" t="str">
            <v>8952</v>
          </cell>
          <cell r="D480" t="str">
            <v>ELETTROCARDIOGRAMMA</v>
          </cell>
          <cell r="E480" t="str">
            <v>P</v>
          </cell>
          <cell r="F480">
            <v>14</v>
          </cell>
        </row>
        <row r="481">
          <cell r="A481" t="str">
            <v>Sede Borgo Palazzo Distretto8952VISITA CARDIOLOGICA  DI CONTROLLOP</v>
          </cell>
          <cell r="B481" t="str">
            <v>Sede Borgo Palazzo Distretto</v>
          </cell>
          <cell r="C481" t="str">
            <v>8952</v>
          </cell>
          <cell r="D481" t="str">
            <v>VISITA CARDIOLOGICA  DI CONTROLLO</v>
          </cell>
          <cell r="E481" t="str">
            <v>P</v>
          </cell>
          <cell r="F481">
            <v>20</v>
          </cell>
        </row>
        <row r="482">
          <cell r="A482" t="str">
            <v>Sede Borgo Palazzo Distretto8952VISITA CARDIOLOGICA (PRIMA VISITA)B</v>
          </cell>
          <cell r="B482" t="str">
            <v>Sede Borgo Palazzo Distretto</v>
          </cell>
          <cell r="C482" t="str">
            <v>8952</v>
          </cell>
          <cell r="D482" t="str">
            <v>VISITA CARDIOLOGICA (PRIMA VISITA)</v>
          </cell>
          <cell r="E482" t="str">
            <v>B</v>
          </cell>
          <cell r="F482">
            <v>13</v>
          </cell>
        </row>
        <row r="483">
          <cell r="A483" t="str">
            <v>Sede Borgo Palazzo Distretto8952VISITA CARDIOLOGICA (PRIMA VISITA)D</v>
          </cell>
          <cell r="B483" t="str">
            <v>Sede Borgo Palazzo Distretto</v>
          </cell>
          <cell r="C483" t="str">
            <v>8952</v>
          </cell>
          <cell r="D483" t="str">
            <v>VISITA CARDIOLOGICA (PRIMA VISITA)</v>
          </cell>
          <cell r="E483" t="str">
            <v>D</v>
          </cell>
          <cell r="F483">
            <v>10</v>
          </cell>
        </row>
        <row r="484">
          <cell r="A484" t="str">
            <v>Sede Borgo Palazzo Distretto8952VISITA CARDIOLOGICA (PRIMA VISITA)P</v>
          </cell>
          <cell r="B484" t="str">
            <v>Sede Borgo Palazzo Distretto</v>
          </cell>
          <cell r="C484" t="str">
            <v>8952</v>
          </cell>
          <cell r="D484" t="str">
            <v>VISITA CARDIOLOGICA (PRIMA VISITA)</v>
          </cell>
          <cell r="E484" t="str">
            <v>P</v>
          </cell>
          <cell r="F484">
            <v>1</v>
          </cell>
        </row>
        <row r="485">
          <cell r="A485" t="str">
            <v>Sede Borgo Palazzo Distretto897A3ELETTROCARDIOGRAMMAB</v>
          </cell>
          <cell r="B485" t="str">
            <v>Sede Borgo Palazzo Distretto</v>
          </cell>
          <cell r="C485" t="str">
            <v>897A3</v>
          </cell>
          <cell r="D485" t="str">
            <v>ELETTROCARDIOGRAMMA</v>
          </cell>
          <cell r="E485" t="str">
            <v>B</v>
          </cell>
          <cell r="F485">
            <v>7</v>
          </cell>
        </row>
        <row r="486">
          <cell r="A486" t="str">
            <v>Sede Borgo Palazzo Distretto897A3ELETTROCARDIOGRAMMAD</v>
          </cell>
          <cell r="B486" t="str">
            <v>Sede Borgo Palazzo Distretto</v>
          </cell>
          <cell r="C486" t="str">
            <v>897A3</v>
          </cell>
          <cell r="D486" t="str">
            <v>ELETTROCARDIOGRAMMA</v>
          </cell>
          <cell r="E486" t="str">
            <v>D</v>
          </cell>
          <cell r="F486">
            <v>13</v>
          </cell>
        </row>
        <row r="487">
          <cell r="A487" t="str">
            <v>Sede Borgo Palazzo Distretto897A3ELETTROCARDIOGRAMMAP</v>
          </cell>
          <cell r="B487" t="str">
            <v>Sede Borgo Palazzo Distretto</v>
          </cell>
          <cell r="C487" t="str">
            <v>897A3</v>
          </cell>
          <cell r="D487" t="str">
            <v>ELETTROCARDIOGRAMMA</v>
          </cell>
          <cell r="E487" t="str">
            <v>P</v>
          </cell>
          <cell r="F487">
            <v>10</v>
          </cell>
        </row>
        <row r="488">
          <cell r="A488" t="str">
            <v>Sede Borgo Palazzo Distretto897A3VISITA CARDIOLOGICA (PRIMA VISITA)B</v>
          </cell>
          <cell r="B488" t="str">
            <v>Sede Borgo Palazzo Distretto</v>
          </cell>
          <cell r="C488" t="str">
            <v>897A3</v>
          </cell>
          <cell r="D488" t="str">
            <v>VISITA CARDIOLOGICA (PRIMA VISITA)</v>
          </cell>
          <cell r="E488" t="str">
            <v>B</v>
          </cell>
          <cell r="F488">
            <v>7</v>
          </cell>
        </row>
        <row r="489">
          <cell r="A489" t="str">
            <v>Sede Borgo Palazzo Distretto897A3VISITA CARDIOLOGICA (PRIMA VISITA)D</v>
          </cell>
          <cell r="B489" t="str">
            <v>Sede Borgo Palazzo Distretto</v>
          </cell>
          <cell r="C489" t="str">
            <v>897A3</v>
          </cell>
          <cell r="D489" t="str">
            <v>VISITA CARDIOLOGICA (PRIMA VISITA)</v>
          </cell>
          <cell r="E489" t="str">
            <v>D</v>
          </cell>
          <cell r="F489">
            <v>13</v>
          </cell>
        </row>
        <row r="490">
          <cell r="A490" t="str">
            <v>Sede Borgo Palazzo Distretto897A3VISITA CARDIOLOGICA (PRIMA VISITA)P</v>
          </cell>
          <cell r="B490" t="str">
            <v>Sede Borgo Palazzo Distretto</v>
          </cell>
          <cell r="C490" t="str">
            <v>897A3</v>
          </cell>
          <cell r="D490" t="str">
            <v>VISITA CARDIOLOGICA (PRIMA VISITA)</v>
          </cell>
          <cell r="E490" t="str">
            <v>P</v>
          </cell>
          <cell r="F490">
            <v>12.5</v>
          </cell>
        </row>
        <row r="491">
          <cell r="A491" t="str">
            <v>Sede Borgo Palazzo Distretto897A8VISITA DIABETOLOGICA (PRIMA VISITA)B</v>
          </cell>
          <cell r="B491" t="str">
            <v>Sede Borgo Palazzo Distretto</v>
          </cell>
          <cell r="C491" t="str">
            <v>897A8</v>
          </cell>
          <cell r="D491" t="str">
            <v>VISITA DIABETOLOGICA (PRIMA VISITA)</v>
          </cell>
          <cell r="E491" t="str">
            <v>B</v>
          </cell>
          <cell r="F491">
            <v>37</v>
          </cell>
        </row>
        <row r="492">
          <cell r="A492" t="str">
            <v>Sede Borgo Palazzo Distretto897A8VISITA DIABETOLOGICA (PRIMA VISITA)D</v>
          </cell>
          <cell r="B492" t="str">
            <v>Sede Borgo Palazzo Distretto</v>
          </cell>
          <cell r="C492" t="str">
            <v>897A8</v>
          </cell>
          <cell r="D492" t="str">
            <v>VISITA DIABETOLOGICA (PRIMA VISITA)</v>
          </cell>
          <cell r="E492" t="str">
            <v>D</v>
          </cell>
          <cell r="F492">
            <v>35</v>
          </cell>
        </row>
        <row r="493">
          <cell r="A493" t="str">
            <v>Sede Borgo Palazzo Distretto897A8VISITA DIABETOLOGICA (PRIMA VISITA)P</v>
          </cell>
          <cell r="B493" t="str">
            <v>Sede Borgo Palazzo Distretto</v>
          </cell>
          <cell r="C493" t="str">
            <v>897A8</v>
          </cell>
          <cell r="D493" t="str">
            <v>VISITA DIABETOLOGICA (PRIMA VISITA)</v>
          </cell>
          <cell r="E493" t="str">
            <v>P</v>
          </cell>
          <cell r="F493">
            <v>47.5</v>
          </cell>
        </row>
        <row r="494">
          <cell r="A494" t="str">
            <v>Sede Borgo Palazzo Distretto897A8VISITA ENDOCRINOLOGICA (PRIMA VISITA)D</v>
          </cell>
          <cell r="B494" t="str">
            <v>Sede Borgo Palazzo Distretto</v>
          </cell>
          <cell r="C494" t="str">
            <v>897A8</v>
          </cell>
          <cell r="D494" t="str">
            <v>VISITA ENDOCRINOLOGICA (PRIMA VISITA)</v>
          </cell>
          <cell r="E494" t="str">
            <v>D</v>
          </cell>
          <cell r="F494">
            <v>24</v>
          </cell>
        </row>
        <row r="495">
          <cell r="A495" t="str">
            <v>Sede Borgo Palazzo Distretto897A8VISITA ENDOCRINOLOGICA (PRIMA VISITA)P</v>
          </cell>
          <cell r="B495" t="str">
            <v>Sede Borgo Palazzo Distretto</v>
          </cell>
          <cell r="C495" t="str">
            <v>897A8</v>
          </cell>
          <cell r="D495" t="str">
            <v>VISITA ENDOCRINOLOGICA (PRIMA VISITA)</v>
          </cell>
          <cell r="E495" t="str">
            <v>P</v>
          </cell>
          <cell r="F495">
            <v>18</v>
          </cell>
        </row>
        <row r="496">
          <cell r="A496" t="str">
            <v>Sede Borgo Palazzo Distretto897A9VISITA GASTROENTEROLOGICA (PRIMA VISITA)P</v>
          </cell>
          <cell r="B496" t="str">
            <v>Sede Borgo Palazzo Distretto</v>
          </cell>
          <cell r="C496" t="str">
            <v>897A9</v>
          </cell>
          <cell r="D496" t="str">
            <v>VISITA GASTROENTEROLOGICA (PRIMA VISITA)</v>
          </cell>
          <cell r="E496" t="str">
            <v>P</v>
          </cell>
          <cell r="F496">
            <v>148</v>
          </cell>
        </row>
        <row r="497">
          <cell r="A497" t="str">
            <v>Sede Borgo Palazzo Distretto897B9VISITA PNEUMOLOGICA (PRIMA VISITA)B</v>
          </cell>
          <cell r="B497" t="str">
            <v>Sede Borgo Palazzo Distretto</v>
          </cell>
          <cell r="C497" t="str">
            <v>897B9</v>
          </cell>
          <cell r="D497" t="str">
            <v>VISITA PNEUMOLOGICA (PRIMA VISITA)</v>
          </cell>
          <cell r="E497" t="str">
            <v>B</v>
          </cell>
          <cell r="F497">
            <v>11.5</v>
          </cell>
        </row>
        <row r="498">
          <cell r="A498" t="str">
            <v>Sede Borgo Palazzo Distretto897B9VISITA PNEUMOLOGICA (PRIMA VISITA)D</v>
          </cell>
          <cell r="B498" t="str">
            <v>Sede Borgo Palazzo Distretto</v>
          </cell>
          <cell r="C498" t="str">
            <v>897B9</v>
          </cell>
          <cell r="D498" t="str">
            <v>VISITA PNEUMOLOGICA (PRIMA VISITA)</v>
          </cell>
          <cell r="E498" t="str">
            <v>D</v>
          </cell>
          <cell r="F498">
            <v>92.5</v>
          </cell>
        </row>
        <row r="499">
          <cell r="A499" t="str">
            <v>Sede Borgo Palazzo Distretto897B9VISITA PNEUMOLOGICA (PRIMA VISITA)P</v>
          </cell>
          <cell r="B499" t="str">
            <v>Sede Borgo Palazzo Distretto</v>
          </cell>
          <cell r="C499" t="str">
            <v>897B9</v>
          </cell>
          <cell r="D499" t="str">
            <v>VISITA PNEUMOLOGICA (PRIMA VISITA)</v>
          </cell>
          <cell r="E499" t="str">
            <v>P</v>
          </cell>
          <cell r="F499">
            <v>96</v>
          </cell>
        </row>
        <row r="500">
          <cell r="A500" t="str">
            <v>Sede Mozzo897B2P</v>
          </cell>
          <cell r="B500" t="str">
            <v>Sede Mozzo</v>
          </cell>
          <cell r="C500" t="str">
            <v>897B2</v>
          </cell>
          <cell r="D500" t="str">
            <v/>
          </cell>
          <cell r="E500" t="str">
            <v>P</v>
          </cell>
          <cell r="F500">
            <v>19</v>
          </cell>
        </row>
        <row r="501">
          <cell r="A501" t="str">
            <v>Sede Mozzo897B2VISITA FISIATRICA (PRIMA VISITA)D</v>
          </cell>
          <cell r="B501" t="str">
            <v>Sede Mozzo</v>
          </cell>
          <cell r="C501" t="str">
            <v>897B2</v>
          </cell>
          <cell r="D501" t="str">
            <v>VISITA FISIATRICA (PRIMA VISITA)</v>
          </cell>
          <cell r="E501" t="str">
            <v>D</v>
          </cell>
          <cell r="F501">
            <v>21</v>
          </cell>
        </row>
        <row r="502">
          <cell r="A502" t="str">
            <v>Sede Mozzo897B2VISITA FISIATRICA (PRIMA VISITA)P</v>
          </cell>
          <cell r="B502" t="str">
            <v>Sede Mozzo</v>
          </cell>
          <cell r="C502" t="str">
            <v>897B2</v>
          </cell>
          <cell r="D502" t="str">
            <v>VISITA FISIATRICA (PRIMA VISITA)</v>
          </cell>
          <cell r="E502" t="str">
            <v>P</v>
          </cell>
          <cell r="F502">
            <v>27</v>
          </cell>
        </row>
        <row r="503">
          <cell r="A503" t="str">
            <v>Sede Sant'Omobono Terme897A8VISITA DIABETOLOGICA (PRIMA VISITA)D</v>
          </cell>
          <cell r="B503" t="str">
            <v>Sede Sant'Omobono Terme</v>
          </cell>
          <cell r="C503" t="str">
            <v>897A8</v>
          </cell>
          <cell r="D503" t="str">
            <v>VISITA DIABETOLOGICA (PRIMA VISITA)</v>
          </cell>
          <cell r="E503" t="str">
            <v>D</v>
          </cell>
          <cell r="F503">
            <v>30</v>
          </cell>
        </row>
        <row r="504">
          <cell r="A504" t="str">
            <v>Sede Sant'Omobono Terme897A8VISITA DIABETOLOGICA (PRIMA VISITA)P</v>
          </cell>
          <cell r="B504" t="str">
            <v>Sede Sant'Omobono Terme</v>
          </cell>
          <cell r="C504" t="str">
            <v>897A8</v>
          </cell>
          <cell r="D504" t="str">
            <v>VISITA DIABETOLOGICA (PRIMA VISITA)</v>
          </cell>
          <cell r="E504" t="str">
            <v>P</v>
          </cell>
          <cell r="F504">
            <v>77</v>
          </cell>
        </row>
        <row r="505">
          <cell r="A505" t="str">
            <v>Sede Sant'Omobono Terme897A8VISITA ENDOCRINOLOGICA (PRIMA VISITA)P</v>
          </cell>
          <cell r="B505" t="str">
            <v>Sede Sant'Omobono Terme</v>
          </cell>
          <cell r="C505" t="str">
            <v>897A8</v>
          </cell>
          <cell r="D505" t="str">
            <v>VISITA ENDOCRINOLOGICA (PRIMA VISITA)</v>
          </cell>
          <cell r="E505" t="str">
            <v>P</v>
          </cell>
          <cell r="F505">
            <v>33</v>
          </cell>
        </row>
        <row r="506">
          <cell r="A506" t="str">
            <v>Sede Villa D'Alme' Poliambulatorio8952ELETTROCARDIOGRAMMAP</v>
          </cell>
          <cell r="B506" t="str">
            <v>Sede Villa D'Alme' Poliambulatorio</v>
          </cell>
          <cell r="C506" t="str">
            <v>8952</v>
          </cell>
          <cell r="D506" t="str">
            <v>ELETTROCARDIOGRAMMA</v>
          </cell>
          <cell r="E506" t="str">
            <v>P</v>
          </cell>
          <cell r="F506">
            <v>0</v>
          </cell>
        </row>
        <row r="507">
          <cell r="A507" t="str">
            <v>Sede Villa D'Alme' Poliambulatorio897A8VISITA DIABETOLOGICA (PRIMA VISITA)P</v>
          </cell>
          <cell r="B507" t="str">
            <v>Sede Villa D'Alme' Poliambulatorio</v>
          </cell>
          <cell r="C507" t="str">
            <v>897A8</v>
          </cell>
          <cell r="D507" t="str">
            <v>VISITA DIABETOLOGICA (PRIMA VISITA)</v>
          </cell>
          <cell r="E507" t="str">
            <v>P</v>
          </cell>
          <cell r="F507">
            <v>42</v>
          </cell>
        </row>
        <row r="508">
          <cell r="A508" t="str">
            <v>Sede Villa D'Alme' Poliambulatorio897B2VISITA FISIATRICA (PRIMA VISITA)P</v>
          </cell>
          <cell r="B508" t="str">
            <v>Sede Villa D'Alme' Poliambulatorio</v>
          </cell>
          <cell r="C508" t="str">
            <v>897B2</v>
          </cell>
          <cell r="D508" t="str">
            <v>VISITA FISIATRICA (PRIMA VISITA)</v>
          </cell>
          <cell r="E508" t="str">
            <v>P</v>
          </cell>
          <cell r="F508">
            <v>30</v>
          </cell>
        </row>
        <row r="509">
          <cell r="A509" t="str">
            <v>Sede Zogno Poliambulatorio897B8P</v>
          </cell>
          <cell r="B509" t="str">
            <v>Sede Zogno Poliambulatorio</v>
          </cell>
          <cell r="C509" t="str">
            <v>897B8</v>
          </cell>
          <cell r="D509" t="str">
            <v/>
          </cell>
          <cell r="E509" t="str">
            <v>P</v>
          </cell>
          <cell r="F509">
            <v>37</v>
          </cell>
        </row>
        <row r="510">
          <cell r="A510" t="str">
            <v>Sede Zogno Poliambulatorio897B8VISITA OTORINOLARINGOIATRICA (PRIMA VISITA)D</v>
          </cell>
          <cell r="B510" t="str">
            <v>Sede Zogno Poliambulatorio</v>
          </cell>
          <cell r="C510" t="str">
            <v>897B8</v>
          </cell>
          <cell r="D510" t="str">
            <v>VISITA OTORINOLARINGOIATRICA (PRIMA VISITA)</v>
          </cell>
          <cell r="E510" t="str">
            <v>D</v>
          </cell>
          <cell r="F510">
            <v>26.5</v>
          </cell>
        </row>
        <row r="511">
          <cell r="A511" t="str">
            <v>Sede Zogno Poliambulatorio897B8VISITA OTORINOLARINGOIATRICA (PRIMA VISITA)P</v>
          </cell>
          <cell r="B511" t="str">
            <v>Sede Zogno Poliambulatorio</v>
          </cell>
          <cell r="C511" t="str">
            <v>897B8</v>
          </cell>
          <cell r="D511" t="str">
            <v>VISITA OTORINOLARINGOIATRICA (PRIMA VISITA)</v>
          </cell>
          <cell r="E511" t="str">
            <v>P</v>
          </cell>
          <cell r="F511">
            <v>23</v>
          </cell>
        </row>
        <row r="512">
          <cell r="A512" t="str">
            <v>Sede Zogno Poliambulatorio9502VISITA OCULISTICA (PRIMA VISITA)D</v>
          </cell>
          <cell r="B512" t="str">
            <v>Sede Zogno Poliambulatorio</v>
          </cell>
          <cell r="C512" t="str">
            <v>9502</v>
          </cell>
          <cell r="D512" t="str">
            <v>VISITA OCULISTICA (PRIMA VISITA)</v>
          </cell>
          <cell r="E512" t="str">
            <v>D</v>
          </cell>
          <cell r="F512">
            <v>36</v>
          </cell>
        </row>
        <row r="513">
          <cell r="A513" t="str">
            <v>Sede Zogno Poliambulatorio9502VISITA OCULISTICA (PRIMA VISITA)P</v>
          </cell>
          <cell r="B513" t="str">
            <v>Sede Zogno Poliambulatorio</v>
          </cell>
          <cell r="C513" t="str">
            <v>9502</v>
          </cell>
          <cell r="D513" t="str">
            <v>VISITA OCULISTICA (PRIMA VISITA)</v>
          </cell>
          <cell r="E513" t="str">
            <v>P</v>
          </cell>
          <cell r="F513">
            <v>50</v>
          </cell>
        </row>
        <row r="514">
          <cell r="A514" t="str">
            <v>Villa D'Alme' Poliambulatorio897A8VISITA DIABETOLOGICA (PRIMA VISITA)P</v>
          </cell>
          <cell r="B514" t="str">
            <v>Villa D'Alme' Poliambulatorio</v>
          </cell>
          <cell r="C514" t="str">
            <v>897A8</v>
          </cell>
          <cell r="D514" t="str">
            <v>VISITA DIABETOLOGICA (PRIMA VISITA)</v>
          </cell>
          <cell r="E514" t="str">
            <v>P</v>
          </cell>
          <cell r="F514">
            <v>66</v>
          </cell>
        </row>
        <row r="515">
          <cell r="A515" t="str">
            <v>Villa D'Alme' Poliambulatorio897B2VISITA FISIATRICA (PRIMA VISITA)D</v>
          </cell>
          <cell r="B515" t="str">
            <v>Villa D'Alme' Poliambulatorio</v>
          </cell>
          <cell r="C515" t="str">
            <v>897B2</v>
          </cell>
          <cell r="D515" t="str">
            <v>VISITA FISIATRICA (PRIMA VISITA)</v>
          </cell>
          <cell r="E515" t="str">
            <v>D</v>
          </cell>
          <cell r="F515">
            <v>35</v>
          </cell>
        </row>
        <row r="516">
          <cell r="A516" t="str">
            <v>Villa D'Alme' Poliambulatorio897B2VISITA FISIATRICA (PRIMA VISITA)P</v>
          </cell>
          <cell r="B516" t="str">
            <v>Villa D'Alme' Poliambulatorio</v>
          </cell>
          <cell r="C516" t="str">
            <v>897B2</v>
          </cell>
          <cell r="D516" t="str">
            <v>VISITA FISIATRICA (PRIMA VISITA)</v>
          </cell>
          <cell r="E516" t="str">
            <v>P</v>
          </cell>
          <cell r="F516">
            <v>0</v>
          </cell>
        </row>
        <row r="517">
          <cell r="A517" t="str">
            <v>Zogno Poliambulatorio897A9VISITA GASTROENTEROLOGICA (PRIMA VISITA)P</v>
          </cell>
          <cell r="B517" t="str">
            <v>Zogno Poliambulatorio</v>
          </cell>
          <cell r="C517" t="str">
            <v>897A9</v>
          </cell>
          <cell r="D517" t="str">
            <v>VISITA GASTROENTEROLOGICA (PRIMA VISITA)</v>
          </cell>
          <cell r="E517" t="str">
            <v>P</v>
          </cell>
          <cell r="F517">
            <v>1</v>
          </cell>
        </row>
        <row r="518">
          <cell r="A518" t="str">
            <v>Zogno Poliambulatorio897B8VISITA OTORINOLARINGOIATRICA (PRIMA VISITA)B</v>
          </cell>
          <cell r="B518" t="str">
            <v>Zogno Poliambulatorio</v>
          </cell>
          <cell r="C518" t="str">
            <v>897B8</v>
          </cell>
          <cell r="D518" t="str">
            <v>VISITA OTORINOLARINGOIATRICA (PRIMA VISITA)</v>
          </cell>
          <cell r="E518" t="str">
            <v>B</v>
          </cell>
          <cell r="F518">
            <v>4.5</v>
          </cell>
        </row>
        <row r="519">
          <cell r="A519" t="str">
            <v>Zogno Poliambulatorio897B8VISITA OTORINOLARINGOIATRICA (PRIMA VISITA)D</v>
          </cell>
          <cell r="B519" t="str">
            <v>Zogno Poliambulatorio</v>
          </cell>
          <cell r="C519" t="str">
            <v>897B8</v>
          </cell>
          <cell r="D519" t="str">
            <v>VISITA OTORINOLARINGOIATRICA (PRIMA VISITA)</v>
          </cell>
          <cell r="E519" t="str">
            <v>D</v>
          </cell>
          <cell r="F519">
            <v>18.5</v>
          </cell>
        </row>
        <row r="520">
          <cell r="A520" t="str">
            <v>Zogno Poliambulatorio897B8VISITA OTORINOLARINGOIATRICA (PRIMA VISITA)P</v>
          </cell>
          <cell r="B520" t="str">
            <v>Zogno Poliambulatorio</v>
          </cell>
          <cell r="C520" t="str">
            <v>897B8</v>
          </cell>
          <cell r="D520" t="str">
            <v>VISITA OTORINOLARINGOIATRICA (PRIMA VISITA)</v>
          </cell>
          <cell r="E520" t="str">
            <v>P</v>
          </cell>
          <cell r="F520">
            <v>17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9"/>
  <sheetViews>
    <sheetView tabSelected="1" topLeftCell="A376" workbookViewId="0">
      <selection activeCell="F21" sqref="F21"/>
    </sheetView>
  </sheetViews>
  <sheetFormatPr defaultRowHeight="15" x14ac:dyDescent="0.25"/>
  <cols>
    <col min="1" max="1" width="30" customWidth="1"/>
    <col min="2" max="2" width="6.28515625" bestFit="1" customWidth="1"/>
    <col min="3" max="3" width="73.7109375" bestFit="1" customWidth="1"/>
    <col min="4" max="4" width="13.85546875" bestFit="1" customWidth="1"/>
    <col min="5" max="5" width="14.85546875" bestFit="1" customWidth="1"/>
    <col min="6" max="6" width="24.140625" bestFit="1" customWidth="1"/>
    <col min="7" max="7" width="21.7109375" bestFit="1" customWidth="1"/>
    <col min="8" max="8" width="23.85546875" bestFit="1" customWidth="1"/>
    <col min="9" max="9" width="11.7109375" bestFit="1" customWidth="1"/>
    <col min="10" max="13" width="10.85546875" customWidth="1"/>
    <col min="14" max="14" width="11.7109375" bestFit="1" customWidth="1"/>
    <col min="15" max="18" width="10.85546875" customWidth="1"/>
    <col min="19" max="19" width="2.140625" customWidth="1"/>
    <col min="20" max="20" width="11.7109375" bestFit="1" customWidth="1"/>
    <col min="21" max="24" width="10.85546875" customWidth="1"/>
  </cols>
  <sheetData>
    <row r="1" spans="1:24" s="2" customFormat="1" ht="19.5" x14ac:dyDescent="0.3">
      <c r="A1" s="1" t="s">
        <v>0</v>
      </c>
    </row>
    <row r="2" spans="1:24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2.75" x14ac:dyDescent="0.2">
      <c r="A3" s="4" t="s">
        <v>2</v>
      </c>
    </row>
    <row r="4" spans="1:24" s="4" customFormat="1" ht="12.75" x14ac:dyDescent="0.2">
      <c r="A4" s="4" t="s">
        <v>3</v>
      </c>
    </row>
    <row r="5" spans="1:24" s="4" customFormat="1" ht="12.75" x14ac:dyDescent="0.2">
      <c r="A5" s="4" t="s">
        <v>19</v>
      </c>
    </row>
    <row r="6" spans="1:24" x14ac:dyDescent="0.25">
      <c r="A6" s="5" t="s">
        <v>17</v>
      </c>
    </row>
    <row r="7" spans="1:24" ht="15" customHeight="1" x14ac:dyDescent="0.25"/>
    <row r="8" spans="1:24" ht="34.5" customHeight="1" x14ac:dyDescent="0.25">
      <c r="A8" s="9" t="s">
        <v>4</v>
      </c>
      <c r="B8" s="9" t="s">
        <v>20</v>
      </c>
      <c r="C8" s="9" t="s">
        <v>21</v>
      </c>
      <c r="D8" s="9" t="s">
        <v>22</v>
      </c>
      <c r="E8" s="9" t="s">
        <v>18</v>
      </c>
      <c r="F8" s="10" t="s">
        <v>23</v>
      </c>
      <c r="G8" s="9" t="s">
        <v>24</v>
      </c>
      <c r="H8" s="9" t="s">
        <v>25</v>
      </c>
    </row>
    <row r="9" spans="1:24" ht="15" customHeight="1" x14ac:dyDescent="0.25">
      <c r="A9" s="6" t="s">
        <v>5</v>
      </c>
      <c r="B9" s="6" t="s">
        <v>26</v>
      </c>
      <c r="C9" s="6" t="s">
        <v>27</v>
      </c>
      <c r="D9" s="6" t="s">
        <v>6</v>
      </c>
      <c r="E9" s="6">
        <v>10</v>
      </c>
      <c r="F9" s="7">
        <v>0.4</v>
      </c>
      <c r="G9" s="8">
        <v>9.6999999999999993</v>
      </c>
      <c r="H9" s="6">
        <f>VLOOKUP(A9&amp;B9&amp;C9&amp;D9,'[1]PIVOT CON DESCRIZIONE'!$A$5:$F$520,6,FALSE)</f>
        <v>12</v>
      </c>
    </row>
    <row r="10" spans="1:24" ht="15" customHeight="1" x14ac:dyDescent="0.25">
      <c r="A10" s="6" t="s">
        <v>5</v>
      </c>
      <c r="B10" s="6" t="s">
        <v>26</v>
      </c>
      <c r="C10" s="6" t="s">
        <v>27</v>
      </c>
      <c r="D10" s="6" t="s">
        <v>7</v>
      </c>
      <c r="E10" s="6">
        <v>3</v>
      </c>
      <c r="F10" s="7">
        <v>0.66666666666666663</v>
      </c>
      <c r="G10" s="8">
        <v>41</v>
      </c>
      <c r="H10" s="6">
        <f>VLOOKUP(A10&amp;B10&amp;C10&amp;D10,'[1]PIVOT CON DESCRIZIONE'!$A$5:$F$520,6,FALSE)</f>
        <v>60.5</v>
      </c>
    </row>
    <row r="11" spans="1:24" ht="15" customHeight="1" x14ac:dyDescent="0.25">
      <c r="A11" s="6" t="s">
        <v>5</v>
      </c>
      <c r="B11" s="6" t="s">
        <v>26</v>
      </c>
      <c r="C11" s="6" t="s">
        <v>27</v>
      </c>
      <c r="D11" s="6" t="s">
        <v>8</v>
      </c>
      <c r="E11" s="6">
        <v>57</v>
      </c>
      <c r="F11" s="7">
        <v>0.89473684210526316</v>
      </c>
      <c r="G11" s="8">
        <v>72.05263157894737</v>
      </c>
      <c r="H11" s="6">
        <f>VLOOKUP(A11&amp;B11&amp;C11&amp;D11,'[1]PIVOT CON DESCRIZIONE'!$A$5:$F$520,6,FALSE)</f>
        <v>93</v>
      </c>
    </row>
    <row r="12" spans="1:24" ht="15" customHeight="1" x14ac:dyDescent="0.25">
      <c r="A12" s="6" t="s">
        <v>5</v>
      </c>
      <c r="B12" s="6" t="s">
        <v>28</v>
      </c>
      <c r="C12" s="6" t="s">
        <v>29</v>
      </c>
      <c r="D12" s="6" t="s">
        <v>6</v>
      </c>
      <c r="E12" s="6">
        <v>19</v>
      </c>
      <c r="F12" s="7">
        <v>0.36842105263157893</v>
      </c>
      <c r="G12" s="8">
        <v>10.210526315789474</v>
      </c>
      <c r="H12" s="6">
        <f>VLOOKUP(A12&amp;B12&amp;C12&amp;D12,'[1]PIVOT CON DESCRIZIONE'!$A$5:$F$520,6,FALSE)</f>
        <v>11.5</v>
      </c>
    </row>
    <row r="13" spans="1:24" ht="15" customHeight="1" x14ac:dyDescent="0.25">
      <c r="A13" s="6" t="s">
        <v>5</v>
      </c>
      <c r="B13" s="6" t="s">
        <v>28</v>
      </c>
      <c r="C13" s="6" t="s">
        <v>29</v>
      </c>
      <c r="D13" s="6" t="s">
        <v>7</v>
      </c>
      <c r="E13" s="6">
        <v>10</v>
      </c>
      <c r="F13" s="7">
        <v>0.3</v>
      </c>
      <c r="G13" s="8">
        <v>57.6</v>
      </c>
      <c r="H13" s="6">
        <f>VLOOKUP(A13&amp;B13&amp;C13&amp;D13,'[1]PIVOT CON DESCRIZIONE'!$A$5:$F$520,6,FALSE)</f>
        <v>72</v>
      </c>
    </row>
    <row r="14" spans="1:24" ht="15" customHeight="1" x14ac:dyDescent="0.25">
      <c r="A14" s="6" t="s">
        <v>5</v>
      </c>
      <c r="B14" s="6" t="s">
        <v>28</v>
      </c>
      <c r="C14" s="6" t="s">
        <v>29</v>
      </c>
      <c r="D14" s="6" t="s">
        <v>8</v>
      </c>
      <c r="E14" s="6">
        <v>39</v>
      </c>
      <c r="F14" s="7">
        <v>0.94871794871794868</v>
      </c>
      <c r="G14" s="8">
        <v>42.46153846153846</v>
      </c>
      <c r="H14" s="6">
        <f>VLOOKUP(A14&amp;B14&amp;C14&amp;D14,'[1]PIVOT CON DESCRIZIONE'!$A$5:$F$520,6,FALSE)</f>
        <v>121</v>
      </c>
    </row>
    <row r="15" spans="1:24" ht="15" customHeight="1" x14ac:dyDescent="0.25">
      <c r="A15" s="6" t="s">
        <v>5</v>
      </c>
      <c r="B15" s="6" t="s">
        <v>30</v>
      </c>
      <c r="C15" s="6" t="s">
        <v>31</v>
      </c>
      <c r="D15" s="6" t="s">
        <v>6</v>
      </c>
      <c r="E15" s="6">
        <v>3</v>
      </c>
      <c r="F15" s="7">
        <v>0.33333333333333331</v>
      </c>
      <c r="G15" s="8">
        <v>9.6666666666666661</v>
      </c>
      <c r="H15" s="6">
        <f>VLOOKUP(A15&amp;B15&amp;C15&amp;D15,'[1]PIVOT CON DESCRIZIONE'!$A$5:$F$520,6,FALSE)</f>
        <v>8.5</v>
      </c>
    </row>
    <row r="16" spans="1:24" ht="15" customHeight="1" x14ac:dyDescent="0.25">
      <c r="A16" s="6" t="s">
        <v>5</v>
      </c>
      <c r="B16" s="6" t="s">
        <v>30</v>
      </c>
      <c r="C16" s="6" t="s">
        <v>31</v>
      </c>
      <c r="D16" s="6" t="s">
        <v>7</v>
      </c>
      <c r="E16" s="6">
        <v>1</v>
      </c>
      <c r="F16" s="7">
        <v>1</v>
      </c>
      <c r="G16" s="8">
        <v>35</v>
      </c>
      <c r="H16" s="6">
        <f>VLOOKUP(A16&amp;B16&amp;C16&amp;D16,'[1]PIVOT CON DESCRIZIONE'!$A$5:$F$520,6,FALSE)</f>
        <v>35</v>
      </c>
    </row>
    <row r="17" spans="1:8" ht="15" customHeight="1" x14ac:dyDescent="0.25">
      <c r="A17" s="6" t="s">
        <v>5</v>
      </c>
      <c r="B17" s="6" t="s">
        <v>30</v>
      </c>
      <c r="C17" s="6" t="s">
        <v>31</v>
      </c>
      <c r="D17" s="6" t="s">
        <v>8</v>
      </c>
      <c r="E17" s="6">
        <v>3</v>
      </c>
      <c r="F17" s="7">
        <v>1</v>
      </c>
      <c r="G17" s="8">
        <v>3.6666666666666665</v>
      </c>
      <c r="H17" s="6">
        <f>VLOOKUP(A17&amp;B17&amp;C17&amp;D17,'[1]PIVOT CON DESCRIZIONE'!$A$5:$F$520,6,FALSE)</f>
        <v>4</v>
      </c>
    </row>
    <row r="18" spans="1:8" ht="15" customHeight="1" x14ac:dyDescent="0.25">
      <c r="A18" s="6" t="s">
        <v>5</v>
      </c>
      <c r="B18" s="6" t="s">
        <v>32</v>
      </c>
      <c r="C18" s="6" t="s">
        <v>33</v>
      </c>
      <c r="D18" s="6" t="s">
        <v>6</v>
      </c>
      <c r="E18" s="6">
        <v>2</v>
      </c>
      <c r="F18" s="7">
        <v>0.5</v>
      </c>
      <c r="G18" s="8">
        <v>7</v>
      </c>
      <c r="H18" s="6">
        <f>VLOOKUP(A18&amp;B18&amp;C18&amp;D18,'[1]PIVOT CON DESCRIZIONE'!$A$5:$F$520,6,FALSE)</f>
        <v>5.5</v>
      </c>
    </row>
    <row r="19" spans="1:8" ht="15" customHeight="1" x14ac:dyDescent="0.25">
      <c r="A19" s="6" t="s">
        <v>5</v>
      </c>
      <c r="B19" s="6" t="s">
        <v>32</v>
      </c>
      <c r="C19" s="6" t="s">
        <v>33</v>
      </c>
      <c r="D19" s="6" t="s">
        <v>7</v>
      </c>
      <c r="E19" s="6">
        <v>1</v>
      </c>
      <c r="F19" s="7">
        <v>1</v>
      </c>
      <c r="G19" s="8">
        <v>28</v>
      </c>
      <c r="H19" s="6">
        <f>VLOOKUP(A19&amp;B19&amp;C19&amp;D19,'[1]PIVOT CON DESCRIZIONE'!$A$5:$F$520,6,FALSE)</f>
        <v>24</v>
      </c>
    </row>
    <row r="20" spans="1:8" ht="15" customHeight="1" x14ac:dyDescent="0.25">
      <c r="A20" s="6" t="s">
        <v>5</v>
      </c>
      <c r="B20" s="6" t="s">
        <v>32</v>
      </c>
      <c r="C20" s="6" t="s">
        <v>34</v>
      </c>
      <c r="D20" s="6" t="s">
        <v>8</v>
      </c>
      <c r="E20" s="6">
        <v>2</v>
      </c>
      <c r="F20" s="7">
        <v>0.5</v>
      </c>
      <c r="G20" s="8">
        <v>100</v>
      </c>
      <c r="H20" s="6">
        <f>VLOOKUP(A20&amp;B20&amp;C20&amp;D20,'[1]PIVOT CON DESCRIZIONE'!$A$5:$F$520,6,FALSE)</f>
        <v>50</v>
      </c>
    </row>
    <row r="21" spans="1:8" ht="15" customHeight="1" x14ac:dyDescent="0.25">
      <c r="A21" s="6" t="s">
        <v>5</v>
      </c>
      <c r="B21" s="6" t="s">
        <v>32</v>
      </c>
      <c r="C21" s="6" t="s">
        <v>33</v>
      </c>
      <c r="D21" s="6" t="s">
        <v>8</v>
      </c>
      <c r="E21" s="6">
        <v>41</v>
      </c>
      <c r="F21" s="7">
        <v>0.95121951219512191</v>
      </c>
      <c r="G21" s="8">
        <v>38.512195121951223</v>
      </c>
      <c r="H21" s="6">
        <f>VLOOKUP(A21&amp;B21&amp;C21&amp;D21,'[1]PIVOT CON DESCRIZIONE'!$A$5:$F$520,6,FALSE)</f>
        <v>22</v>
      </c>
    </row>
    <row r="22" spans="1:8" ht="15" customHeight="1" x14ac:dyDescent="0.25">
      <c r="A22" s="6" t="s">
        <v>5</v>
      </c>
      <c r="B22" s="6" t="s">
        <v>32</v>
      </c>
      <c r="C22" s="6" t="s">
        <v>33</v>
      </c>
      <c r="D22" s="6" t="s">
        <v>9</v>
      </c>
      <c r="E22" s="6">
        <v>2</v>
      </c>
      <c r="F22" s="7">
        <v>1</v>
      </c>
      <c r="G22" s="8">
        <v>1</v>
      </c>
      <c r="H22" s="6">
        <f>VLOOKUP(A22&amp;B22&amp;C22&amp;D22,'[1]PIVOT CON DESCRIZIONE'!$A$5:$F$520,6,FALSE)</f>
        <v>1</v>
      </c>
    </row>
    <row r="23" spans="1:8" ht="15" customHeight="1" x14ac:dyDescent="0.25">
      <c r="A23" s="6" t="s">
        <v>5</v>
      </c>
      <c r="B23" s="6" t="s">
        <v>35</v>
      </c>
      <c r="C23" s="6" t="s">
        <v>36</v>
      </c>
      <c r="D23" s="6" t="s">
        <v>6</v>
      </c>
      <c r="E23" s="6">
        <v>3</v>
      </c>
      <c r="F23" s="7">
        <v>0</v>
      </c>
      <c r="G23" s="8">
        <v>14.333333333333334</v>
      </c>
      <c r="H23" s="6">
        <f>VLOOKUP(A23&amp;B23&amp;C23&amp;D23,'[1]PIVOT CON DESCRIZIONE'!$A$5:$F$520,6,FALSE)</f>
        <v>12</v>
      </c>
    </row>
    <row r="24" spans="1:8" ht="15" customHeight="1" x14ac:dyDescent="0.25">
      <c r="A24" s="6" t="s">
        <v>5</v>
      </c>
      <c r="B24" s="6" t="s">
        <v>35</v>
      </c>
      <c r="C24" s="6" t="s">
        <v>37</v>
      </c>
      <c r="D24" s="6" t="s">
        <v>6</v>
      </c>
      <c r="E24" s="6">
        <v>29</v>
      </c>
      <c r="F24" s="7">
        <v>0.75862068965517238</v>
      </c>
      <c r="G24" s="8">
        <v>8.3448275862068968</v>
      </c>
      <c r="H24" s="6">
        <f>VLOOKUP(A24&amp;B24&amp;C24&amp;D24,'[1]PIVOT CON DESCRIZIONE'!$A$5:$F$520,6,FALSE)</f>
        <v>8</v>
      </c>
    </row>
    <row r="25" spans="1:8" ht="15" customHeight="1" x14ac:dyDescent="0.25">
      <c r="A25" s="6" t="s">
        <v>5</v>
      </c>
      <c r="B25" s="6" t="s">
        <v>35</v>
      </c>
      <c r="C25" s="6" t="s">
        <v>36</v>
      </c>
      <c r="D25" s="6" t="s">
        <v>7</v>
      </c>
      <c r="E25" s="6">
        <v>7</v>
      </c>
      <c r="F25" s="7">
        <v>1</v>
      </c>
      <c r="G25" s="8">
        <v>14.714285714285714</v>
      </c>
      <c r="H25" s="6">
        <f>VLOOKUP(A25&amp;B25&amp;C25&amp;D25,'[1]PIVOT CON DESCRIZIONE'!$A$5:$F$520,6,FALSE)</f>
        <v>14</v>
      </c>
    </row>
    <row r="26" spans="1:8" ht="15" customHeight="1" x14ac:dyDescent="0.25">
      <c r="A26" s="6" t="s">
        <v>5</v>
      </c>
      <c r="B26" s="6" t="s">
        <v>35</v>
      </c>
      <c r="C26" s="6" t="s">
        <v>37</v>
      </c>
      <c r="D26" s="6" t="s">
        <v>7</v>
      </c>
      <c r="E26" s="6">
        <v>1</v>
      </c>
      <c r="F26" s="7">
        <v>1</v>
      </c>
      <c r="G26" s="8">
        <v>44</v>
      </c>
      <c r="H26" s="6">
        <f>VLOOKUP(A26&amp;B26&amp;C26&amp;D26,'[1]PIVOT CON DESCRIZIONE'!$A$5:$F$520,6,FALSE)</f>
        <v>25</v>
      </c>
    </row>
    <row r="27" spans="1:8" ht="15" customHeight="1" x14ac:dyDescent="0.25">
      <c r="A27" s="6" t="s">
        <v>5</v>
      </c>
      <c r="B27" s="6" t="s">
        <v>35</v>
      </c>
      <c r="C27" s="6" t="s">
        <v>36</v>
      </c>
      <c r="D27" s="6" t="s">
        <v>8</v>
      </c>
      <c r="E27" s="6">
        <v>14</v>
      </c>
      <c r="F27" s="7">
        <v>1</v>
      </c>
      <c r="G27" s="8">
        <v>31.285714285714285</v>
      </c>
      <c r="H27" s="6">
        <f>VLOOKUP(A27&amp;B27&amp;C27&amp;D27,'[1]PIVOT CON DESCRIZIONE'!$A$5:$F$520,6,FALSE)</f>
        <v>17</v>
      </c>
    </row>
    <row r="28" spans="1:8" ht="15" customHeight="1" x14ac:dyDescent="0.25">
      <c r="A28" s="6" t="s">
        <v>5</v>
      </c>
      <c r="B28" s="6" t="s">
        <v>35</v>
      </c>
      <c r="C28" s="6" t="s">
        <v>37</v>
      </c>
      <c r="D28" s="6" t="s">
        <v>8</v>
      </c>
      <c r="E28" s="6">
        <v>20</v>
      </c>
      <c r="F28" s="7">
        <v>0.85</v>
      </c>
      <c r="G28" s="8">
        <v>54.95</v>
      </c>
      <c r="H28" s="6">
        <f>VLOOKUP(A28&amp;B28&amp;C28&amp;D28,'[1]PIVOT CON DESCRIZIONE'!$A$5:$F$520,6,FALSE)</f>
        <v>25</v>
      </c>
    </row>
    <row r="29" spans="1:8" ht="15" customHeight="1" x14ac:dyDescent="0.25">
      <c r="A29" s="6" t="s">
        <v>5</v>
      </c>
      <c r="B29" s="6" t="s">
        <v>35</v>
      </c>
      <c r="C29" s="6" t="s">
        <v>37</v>
      </c>
      <c r="D29" s="6" t="s">
        <v>9</v>
      </c>
      <c r="E29" s="6">
        <v>1</v>
      </c>
      <c r="F29" s="7">
        <v>1</v>
      </c>
      <c r="G29" s="8">
        <v>1</v>
      </c>
      <c r="H29" s="6">
        <f>VLOOKUP(A29&amp;B29&amp;C29&amp;D29,'[1]PIVOT CON DESCRIZIONE'!$A$5:$F$520,6,FALSE)</f>
        <v>1</v>
      </c>
    </row>
    <row r="30" spans="1:8" ht="15" customHeight="1" x14ac:dyDescent="0.25">
      <c r="A30" s="6" t="s">
        <v>5</v>
      </c>
      <c r="B30" s="6" t="s">
        <v>38</v>
      </c>
      <c r="C30" s="6" t="s">
        <v>39</v>
      </c>
      <c r="D30" s="6" t="s">
        <v>6</v>
      </c>
      <c r="E30" s="6">
        <v>2</v>
      </c>
      <c r="F30" s="7">
        <v>0.5</v>
      </c>
      <c r="G30" s="8">
        <v>10.5</v>
      </c>
      <c r="H30" s="6">
        <f>VLOOKUP(A30&amp;B30&amp;C30&amp;D30,'[1]PIVOT CON DESCRIZIONE'!$A$5:$F$520,6,FALSE)</f>
        <v>8</v>
      </c>
    </row>
    <row r="31" spans="1:8" ht="15" customHeight="1" x14ac:dyDescent="0.25">
      <c r="A31" s="6" t="s">
        <v>5</v>
      </c>
      <c r="B31" s="6" t="s">
        <v>38</v>
      </c>
      <c r="C31" s="6" t="s">
        <v>40</v>
      </c>
      <c r="D31" s="6" t="s">
        <v>6</v>
      </c>
      <c r="E31" s="6">
        <v>6</v>
      </c>
      <c r="F31" s="7">
        <v>0.83333333333333337</v>
      </c>
      <c r="G31" s="8">
        <v>6.333333333333333</v>
      </c>
      <c r="H31" s="6">
        <f>VLOOKUP(A31&amp;B31&amp;C31&amp;D31,'[1]PIVOT CON DESCRIZIONE'!$A$5:$F$520,6,FALSE)</f>
        <v>5</v>
      </c>
    </row>
    <row r="32" spans="1:8" ht="15" customHeight="1" x14ac:dyDescent="0.25">
      <c r="A32" s="6" t="s">
        <v>5</v>
      </c>
      <c r="B32" s="6" t="s">
        <v>38</v>
      </c>
      <c r="C32" s="6" t="s">
        <v>39</v>
      </c>
      <c r="D32" s="6" t="s">
        <v>8</v>
      </c>
      <c r="E32" s="6">
        <v>31</v>
      </c>
      <c r="F32" s="7">
        <v>0.12903225806451613</v>
      </c>
      <c r="G32" s="8">
        <v>466.19354838709677</v>
      </c>
      <c r="H32" s="6">
        <f>VLOOKUP(A32&amp;B32&amp;C32&amp;D32,'[1]PIVOT CON DESCRIZIONE'!$A$5:$F$520,6,FALSE)</f>
        <v>369</v>
      </c>
    </row>
    <row r="33" spans="1:8" ht="15" customHeight="1" x14ac:dyDescent="0.25">
      <c r="A33" s="6" t="s">
        <v>5</v>
      </c>
      <c r="B33" s="6" t="s">
        <v>38</v>
      </c>
      <c r="C33" s="6" t="s">
        <v>40</v>
      </c>
      <c r="D33" s="6" t="s">
        <v>8</v>
      </c>
      <c r="E33" s="6">
        <v>97</v>
      </c>
      <c r="F33" s="7">
        <v>0.19587628865979381</v>
      </c>
      <c r="G33" s="8">
        <v>467.44329896907215</v>
      </c>
      <c r="H33" s="6">
        <f>VLOOKUP(A33&amp;B33&amp;C33&amp;D33,'[1]PIVOT CON DESCRIZIONE'!$A$5:$F$520,6,FALSE)</f>
        <v>546</v>
      </c>
    </row>
    <row r="34" spans="1:8" ht="15" customHeight="1" x14ac:dyDescent="0.25">
      <c r="A34" s="6" t="s">
        <v>5</v>
      </c>
      <c r="B34" s="6" t="s">
        <v>38</v>
      </c>
      <c r="C34" s="6" t="s">
        <v>40</v>
      </c>
      <c r="D34" s="6" t="s">
        <v>9</v>
      </c>
      <c r="E34" s="6">
        <v>2</v>
      </c>
      <c r="F34" s="7">
        <v>1</v>
      </c>
      <c r="G34" s="8">
        <v>2.5</v>
      </c>
      <c r="H34" s="6">
        <f>VLOOKUP(A34&amp;B34&amp;C34&amp;D34,'[1]PIVOT CON DESCRIZIONE'!$A$5:$F$520,6,FALSE)</f>
        <v>2</v>
      </c>
    </row>
    <row r="35" spans="1:8" ht="15" customHeight="1" x14ac:dyDescent="0.25">
      <c r="A35" s="6" t="s">
        <v>5</v>
      </c>
      <c r="B35" s="6" t="s">
        <v>41</v>
      </c>
      <c r="C35" s="6" t="s">
        <v>42</v>
      </c>
      <c r="D35" s="6" t="s">
        <v>7</v>
      </c>
      <c r="E35" s="6">
        <v>1</v>
      </c>
      <c r="F35" s="7">
        <v>1</v>
      </c>
      <c r="G35" s="8">
        <v>1</v>
      </c>
      <c r="H35" s="6">
        <f>VLOOKUP(A35&amp;B35&amp;C35&amp;D35,'[1]PIVOT CON DESCRIZIONE'!$A$5:$F$520,6,FALSE)</f>
        <v>1</v>
      </c>
    </row>
    <row r="36" spans="1:8" ht="15" customHeight="1" x14ac:dyDescent="0.25">
      <c r="A36" s="6" t="s">
        <v>5</v>
      </c>
      <c r="B36" s="6" t="s">
        <v>41</v>
      </c>
      <c r="C36" s="6" t="s">
        <v>39</v>
      </c>
      <c r="D36" s="6" t="s">
        <v>8</v>
      </c>
      <c r="E36" s="6">
        <v>12</v>
      </c>
      <c r="F36" s="7">
        <v>0.25</v>
      </c>
      <c r="G36" s="8">
        <v>362.75</v>
      </c>
      <c r="H36" s="6">
        <f>VLOOKUP(A36&amp;B36&amp;C36&amp;D36,'[1]PIVOT CON DESCRIZIONE'!$A$5:$F$520,6,FALSE)</f>
        <v>364.5</v>
      </c>
    </row>
    <row r="37" spans="1:8" ht="15" customHeight="1" x14ac:dyDescent="0.25">
      <c r="A37" s="6" t="s">
        <v>5</v>
      </c>
      <c r="B37" s="6" t="s">
        <v>41</v>
      </c>
      <c r="C37" s="6" t="s">
        <v>42</v>
      </c>
      <c r="D37" s="6" t="s">
        <v>8</v>
      </c>
      <c r="E37" s="6">
        <v>9</v>
      </c>
      <c r="F37" s="7">
        <v>0.44444444444444442</v>
      </c>
      <c r="G37" s="8">
        <v>270.66666666666669</v>
      </c>
      <c r="H37" s="6">
        <f>VLOOKUP(A37&amp;B37&amp;C37&amp;D37,'[1]PIVOT CON DESCRIZIONE'!$A$5:$F$520,6,FALSE)</f>
        <v>181</v>
      </c>
    </row>
    <row r="38" spans="1:8" ht="15" customHeight="1" x14ac:dyDescent="0.25">
      <c r="A38" s="6" t="s">
        <v>5</v>
      </c>
      <c r="B38" s="6" t="s">
        <v>41</v>
      </c>
      <c r="C38" s="6" t="s">
        <v>43</v>
      </c>
      <c r="D38" s="6" t="s">
        <v>8</v>
      </c>
      <c r="E38" s="6">
        <v>11</v>
      </c>
      <c r="F38" s="7">
        <v>0.27272727272727271</v>
      </c>
      <c r="G38" s="8">
        <v>363.54545454545456</v>
      </c>
      <c r="H38" s="6">
        <f>VLOOKUP(A38&amp;B38&amp;C38&amp;D38,'[1]PIVOT CON DESCRIZIONE'!$A$5:$F$520,6,FALSE)</f>
        <v>380</v>
      </c>
    </row>
    <row r="39" spans="1:8" ht="15" customHeight="1" x14ac:dyDescent="0.25">
      <c r="A39" s="6" t="s">
        <v>5</v>
      </c>
      <c r="B39" s="6" t="s">
        <v>44</v>
      </c>
      <c r="C39" s="6" t="s">
        <v>45</v>
      </c>
      <c r="D39" s="6" t="s">
        <v>6</v>
      </c>
      <c r="E39" s="6">
        <v>7</v>
      </c>
      <c r="F39" s="7">
        <v>1</v>
      </c>
      <c r="G39" s="8">
        <v>4.5714285714285712</v>
      </c>
      <c r="H39" s="6">
        <f>VLOOKUP(A39&amp;B39&amp;C39&amp;D39,'[1]PIVOT CON DESCRIZIONE'!$A$5:$F$520,6,FALSE)</f>
        <v>5</v>
      </c>
    </row>
    <row r="40" spans="1:8" ht="15" customHeight="1" x14ac:dyDescent="0.25">
      <c r="A40" s="6" t="s">
        <v>5</v>
      </c>
      <c r="B40" s="6" t="s">
        <v>44</v>
      </c>
      <c r="C40" s="6" t="s">
        <v>45</v>
      </c>
      <c r="D40" s="6" t="s">
        <v>7</v>
      </c>
      <c r="E40" s="6">
        <v>1</v>
      </c>
      <c r="F40" s="7">
        <v>1</v>
      </c>
      <c r="G40" s="8">
        <v>16</v>
      </c>
      <c r="H40" s="6">
        <f>VLOOKUP(A40&amp;B40&amp;C40&amp;D40,'[1]PIVOT CON DESCRIZIONE'!$A$5:$F$520,6,FALSE)</f>
        <v>16</v>
      </c>
    </row>
    <row r="41" spans="1:8" ht="15" customHeight="1" x14ac:dyDescent="0.25">
      <c r="A41" s="6" t="s">
        <v>5</v>
      </c>
      <c r="B41" s="6" t="s">
        <v>44</v>
      </c>
      <c r="C41" s="6" t="s">
        <v>45</v>
      </c>
      <c r="D41" s="6" t="s">
        <v>8</v>
      </c>
      <c r="E41" s="6">
        <v>16</v>
      </c>
      <c r="F41" s="7">
        <v>0.5625</v>
      </c>
      <c r="G41" s="8">
        <v>102.4375</v>
      </c>
      <c r="H41" s="6">
        <f>VLOOKUP(A41&amp;B41&amp;C41&amp;D41,'[1]PIVOT CON DESCRIZIONE'!$A$5:$F$520,6,FALSE)</f>
        <v>124</v>
      </c>
    </row>
    <row r="42" spans="1:8" ht="15" customHeight="1" x14ac:dyDescent="0.25">
      <c r="A42" s="6" t="s">
        <v>5</v>
      </c>
      <c r="B42" s="6" t="s">
        <v>46</v>
      </c>
      <c r="C42" s="6" t="s">
        <v>47</v>
      </c>
      <c r="D42" s="6" t="s">
        <v>6</v>
      </c>
      <c r="E42" s="6">
        <v>80</v>
      </c>
      <c r="F42" s="7">
        <v>0.73750000000000004</v>
      </c>
      <c r="G42" s="8">
        <v>7.8624999999999998</v>
      </c>
      <c r="H42" s="6">
        <f>VLOOKUP(A42&amp;B42&amp;C42&amp;D42,'[1]PIVOT CON DESCRIZIONE'!$A$5:$F$520,6,FALSE)</f>
        <v>8</v>
      </c>
    </row>
    <row r="43" spans="1:8" ht="15" customHeight="1" x14ac:dyDescent="0.25">
      <c r="A43" s="6" t="s">
        <v>5</v>
      </c>
      <c r="B43" s="6" t="s">
        <v>46</v>
      </c>
      <c r="C43" s="6" t="s">
        <v>47</v>
      </c>
      <c r="D43" s="6" t="s">
        <v>7</v>
      </c>
      <c r="E43" s="6">
        <v>3</v>
      </c>
      <c r="F43" s="7">
        <v>1</v>
      </c>
      <c r="G43" s="8">
        <v>27.666666666666668</v>
      </c>
      <c r="H43" s="6">
        <f>VLOOKUP(A43&amp;B43&amp;C43&amp;D43,'[1]PIVOT CON DESCRIZIONE'!$A$5:$F$520,6,FALSE)</f>
        <v>28</v>
      </c>
    </row>
    <row r="44" spans="1:8" ht="15" customHeight="1" x14ac:dyDescent="0.25">
      <c r="A44" s="6" t="s">
        <v>5</v>
      </c>
      <c r="B44" s="6" t="s">
        <v>46</v>
      </c>
      <c r="C44" s="6" t="s">
        <v>48</v>
      </c>
      <c r="D44" s="6" t="s">
        <v>8</v>
      </c>
      <c r="E44" s="6">
        <v>3</v>
      </c>
      <c r="F44" s="7">
        <v>1</v>
      </c>
      <c r="G44" s="8">
        <v>17.333333333333332</v>
      </c>
      <c r="H44" s="6">
        <f>VLOOKUP(A44&amp;B44&amp;C44&amp;D44,'[1]PIVOT CON DESCRIZIONE'!$A$5:$F$520,6,FALSE)</f>
        <v>20</v>
      </c>
    </row>
    <row r="45" spans="1:8" ht="15" customHeight="1" x14ac:dyDescent="0.25">
      <c r="A45" s="6" t="s">
        <v>5</v>
      </c>
      <c r="B45" s="6" t="s">
        <v>46</v>
      </c>
      <c r="C45" s="6" t="s">
        <v>47</v>
      </c>
      <c r="D45" s="6" t="s">
        <v>8</v>
      </c>
      <c r="E45" s="6">
        <v>60</v>
      </c>
      <c r="F45" s="7">
        <v>0.5</v>
      </c>
      <c r="G45" s="8">
        <v>106.93333333333334</v>
      </c>
      <c r="H45" s="6">
        <f>VLOOKUP(A45&amp;B45&amp;C45&amp;D45,'[1]PIVOT CON DESCRIZIONE'!$A$5:$F$520,6,FALSE)</f>
        <v>133</v>
      </c>
    </row>
    <row r="46" spans="1:8" ht="15" customHeight="1" x14ac:dyDescent="0.25">
      <c r="A46" s="6" t="s">
        <v>5</v>
      </c>
      <c r="B46" s="6" t="s">
        <v>46</v>
      </c>
      <c r="C46" s="6" t="s">
        <v>47</v>
      </c>
      <c r="D46" s="6" t="s">
        <v>9</v>
      </c>
      <c r="E46" s="6">
        <v>2</v>
      </c>
      <c r="F46" s="7">
        <v>1</v>
      </c>
      <c r="G46" s="8">
        <v>2</v>
      </c>
      <c r="H46" s="6">
        <f>VLOOKUP(A46&amp;B46&amp;C46&amp;D46,'[1]PIVOT CON DESCRIZIONE'!$A$5:$F$520,6,FALSE)</f>
        <v>3</v>
      </c>
    </row>
    <row r="47" spans="1:8" ht="15" customHeight="1" x14ac:dyDescent="0.25">
      <c r="A47" s="6" t="s">
        <v>5</v>
      </c>
      <c r="B47" s="6" t="s">
        <v>49</v>
      </c>
      <c r="C47" s="6" t="s">
        <v>50</v>
      </c>
      <c r="D47" s="6" t="s">
        <v>6</v>
      </c>
      <c r="E47" s="6">
        <v>1</v>
      </c>
      <c r="F47" s="7">
        <v>1</v>
      </c>
      <c r="G47" s="8">
        <v>9</v>
      </c>
      <c r="H47" s="6">
        <f>VLOOKUP(A47&amp;B47&amp;C47&amp;D47,'[1]PIVOT CON DESCRIZIONE'!$A$5:$F$520,6,FALSE)</f>
        <v>9</v>
      </c>
    </row>
    <row r="48" spans="1:8" ht="15" customHeight="1" x14ac:dyDescent="0.25">
      <c r="A48" s="6" t="s">
        <v>5</v>
      </c>
      <c r="B48" s="6" t="s">
        <v>51</v>
      </c>
      <c r="C48" s="6" t="s">
        <v>52</v>
      </c>
      <c r="D48" s="6" t="s">
        <v>6</v>
      </c>
      <c r="E48" s="6">
        <v>1</v>
      </c>
      <c r="F48" s="7">
        <v>1</v>
      </c>
      <c r="G48" s="8">
        <v>4</v>
      </c>
      <c r="H48" s="6">
        <f>VLOOKUP(A48&amp;B48&amp;C48&amp;D48,'[1]PIVOT CON DESCRIZIONE'!$A$5:$F$520,6,FALSE)</f>
        <v>4</v>
      </c>
    </row>
    <row r="49" spans="1:8" ht="15" customHeight="1" x14ac:dyDescent="0.25">
      <c r="A49" s="6" t="s">
        <v>5</v>
      </c>
      <c r="B49" s="6" t="s">
        <v>51</v>
      </c>
      <c r="C49" s="6" t="s">
        <v>53</v>
      </c>
      <c r="D49" s="6" t="s">
        <v>6</v>
      </c>
      <c r="E49" s="6">
        <v>7</v>
      </c>
      <c r="F49" s="7">
        <v>0.2857142857142857</v>
      </c>
      <c r="G49" s="8">
        <v>11.285714285714286</v>
      </c>
      <c r="H49" s="6">
        <f>VLOOKUP(A49&amp;B49&amp;C49&amp;D49,'[1]PIVOT CON DESCRIZIONE'!$A$5:$F$520,6,FALSE)</f>
        <v>12</v>
      </c>
    </row>
    <row r="50" spans="1:8" ht="15" customHeight="1" x14ac:dyDescent="0.25">
      <c r="A50" s="6" t="s">
        <v>5</v>
      </c>
      <c r="B50" s="6" t="s">
        <v>51</v>
      </c>
      <c r="C50" s="6" t="s">
        <v>52</v>
      </c>
      <c r="D50" s="6" t="s">
        <v>7</v>
      </c>
      <c r="E50" s="6">
        <v>1</v>
      </c>
      <c r="F50" s="7">
        <v>0</v>
      </c>
      <c r="G50" s="8">
        <v>63</v>
      </c>
      <c r="H50" s="6">
        <f>VLOOKUP(A50&amp;B50&amp;C50&amp;D50,'[1]PIVOT CON DESCRIZIONE'!$A$5:$F$520,6,FALSE)</f>
        <v>63</v>
      </c>
    </row>
    <row r="51" spans="1:8" ht="15" customHeight="1" x14ac:dyDescent="0.25">
      <c r="A51" s="6" t="s">
        <v>5</v>
      </c>
      <c r="B51" s="6" t="s">
        <v>51</v>
      </c>
      <c r="C51" s="6" t="s">
        <v>53</v>
      </c>
      <c r="D51" s="6" t="s">
        <v>7</v>
      </c>
      <c r="E51" s="6">
        <v>2</v>
      </c>
      <c r="F51" s="7">
        <v>1</v>
      </c>
      <c r="G51" s="8">
        <v>40</v>
      </c>
      <c r="H51" s="6">
        <f>VLOOKUP(A51&amp;B51&amp;C51&amp;D51,'[1]PIVOT CON DESCRIZIONE'!$A$5:$F$520,6,FALSE)</f>
        <v>43</v>
      </c>
    </row>
    <row r="52" spans="1:8" ht="15" customHeight="1" x14ac:dyDescent="0.25">
      <c r="A52" s="6" t="s">
        <v>5</v>
      </c>
      <c r="B52" s="6" t="s">
        <v>51</v>
      </c>
      <c r="C52" s="6" t="s">
        <v>52</v>
      </c>
      <c r="D52" s="6" t="s">
        <v>8</v>
      </c>
      <c r="E52" s="6">
        <v>4</v>
      </c>
      <c r="F52" s="7">
        <v>1</v>
      </c>
      <c r="G52" s="8">
        <v>43.75</v>
      </c>
      <c r="H52" s="6">
        <f>VLOOKUP(A52&amp;B52&amp;C52&amp;D52,'[1]PIVOT CON DESCRIZIONE'!$A$5:$F$520,6,FALSE)</f>
        <v>30</v>
      </c>
    </row>
    <row r="53" spans="1:8" ht="15" customHeight="1" x14ac:dyDescent="0.25">
      <c r="A53" s="6" t="s">
        <v>5</v>
      </c>
      <c r="B53" s="6" t="s">
        <v>51</v>
      </c>
      <c r="C53" s="6" t="s">
        <v>53</v>
      </c>
      <c r="D53" s="6" t="s">
        <v>8</v>
      </c>
      <c r="E53" s="6">
        <v>11</v>
      </c>
      <c r="F53" s="7">
        <v>0.54545454545454541</v>
      </c>
      <c r="G53" s="8">
        <v>105.09090909090909</v>
      </c>
      <c r="H53" s="6">
        <f>VLOOKUP(A53&amp;B53&amp;C53&amp;D53,'[1]PIVOT CON DESCRIZIONE'!$A$5:$F$520,6,FALSE)</f>
        <v>89</v>
      </c>
    </row>
    <row r="54" spans="1:8" ht="15" customHeight="1" x14ac:dyDescent="0.25">
      <c r="A54" s="6" t="s">
        <v>5</v>
      </c>
      <c r="B54" s="6" t="s">
        <v>54</v>
      </c>
      <c r="C54" s="6" t="s">
        <v>55</v>
      </c>
      <c r="D54" s="6" t="s">
        <v>6</v>
      </c>
      <c r="E54" s="6">
        <v>4</v>
      </c>
      <c r="F54" s="7">
        <v>1</v>
      </c>
      <c r="G54" s="8">
        <v>3.75</v>
      </c>
      <c r="H54" s="6">
        <f>VLOOKUP(A54&amp;B54&amp;C54&amp;D54,'[1]PIVOT CON DESCRIZIONE'!$A$5:$F$520,6,FALSE)</f>
        <v>5</v>
      </c>
    </row>
    <row r="55" spans="1:8" ht="15" customHeight="1" x14ac:dyDescent="0.25">
      <c r="A55" s="6" t="s">
        <v>5</v>
      </c>
      <c r="B55" s="6" t="s">
        <v>54</v>
      </c>
      <c r="C55" s="6" t="s">
        <v>55</v>
      </c>
      <c r="D55" s="6" t="s">
        <v>7</v>
      </c>
      <c r="E55" s="6">
        <v>1</v>
      </c>
      <c r="F55" s="7">
        <v>1</v>
      </c>
      <c r="G55" s="8">
        <v>28</v>
      </c>
      <c r="H55" s="6">
        <f>VLOOKUP(A55&amp;B55&amp;C55&amp;D55,'[1]PIVOT CON DESCRIZIONE'!$A$5:$F$520,6,FALSE)</f>
        <v>28</v>
      </c>
    </row>
    <row r="56" spans="1:8" ht="15" customHeight="1" x14ac:dyDescent="0.25">
      <c r="A56" s="6" t="s">
        <v>5</v>
      </c>
      <c r="B56" s="6" t="s">
        <v>54</v>
      </c>
      <c r="C56" s="6" t="s">
        <v>55</v>
      </c>
      <c r="D56" s="6" t="s">
        <v>8</v>
      </c>
      <c r="E56" s="6">
        <v>1</v>
      </c>
      <c r="F56" s="7">
        <v>1</v>
      </c>
      <c r="G56" s="8">
        <v>6</v>
      </c>
      <c r="H56" s="6">
        <f>VLOOKUP(A56&amp;B56&amp;C56&amp;D56,'[1]PIVOT CON DESCRIZIONE'!$A$5:$F$520,6,FALSE)</f>
        <v>67</v>
      </c>
    </row>
    <row r="57" spans="1:8" ht="15" customHeight="1" x14ac:dyDescent="0.25">
      <c r="A57" s="6" t="s">
        <v>5</v>
      </c>
      <c r="B57" s="6" t="s">
        <v>56</v>
      </c>
      <c r="C57" s="6" t="s">
        <v>57</v>
      </c>
      <c r="D57" s="6" t="s">
        <v>6</v>
      </c>
      <c r="E57" s="6">
        <v>75</v>
      </c>
      <c r="F57" s="7">
        <v>0.7466666666666667</v>
      </c>
      <c r="G57" s="8">
        <v>7.746666666666667</v>
      </c>
      <c r="H57" s="6">
        <f>VLOOKUP(A57&amp;B57&amp;C57&amp;D57,'[1]PIVOT CON DESCRIZIONE'!$A$5:$F$520,6,FALSE)</f>
        <v>7</v>
      </c>
    </row>
    <row r="58" spans="1:8" ht="15" customHeight="1" x14ac:dyDescent="0.25">
      <c r="A58" s="6" t="s">
        <v>5</v>
      </c>
      <c r="B58" s="6" t="s">
        <v>56</v>
      </c>
      <c r="C58" s="6" t="s">
        <v>57</v>
      </c>
      <c r="D58" s="6" t="s">
        <v>8</v>
      </c>
      <c r="E58" s="6">
        <v>47</v>
      </c>
      <c r="F58" s="7">
        <v>0.40425531914893614</v>
      </c>
      <c r="G58" s="8">
        <v>117.40425531914893</v>
      </c>
      <c r="H58" s="6">
        <f>VLOOKUP(A58&amp;B58&amp;C58&amp;D58,'[1]PIVOT CON DESCRIZIONE'!$A$5:$F$520,6,FALSE)</f>
        <v>139</v>
      </c>
    </row>
    <row r="59" spans="1:8" ht="15" customHeight="1" x14ac:dyDescent="0.25">
      <c r="A59" s="6" t="s">
        <v>5</v>
      </c>
      <c r="B59" s="6" t="s">
        <v>56</v>
      </c>
      <c r="C59" s="6" t="s">
        <v>57</v>
      </c>
      <c r="D59" s="6" t="s">
        <v>9</v>
      </c>
      <c r="E59" s="6">
        <v>2</v>
      </c>
      <c r="F59" s="7">
        <v>1</v>
      </c>
      <c r="G59" s="8">
        <v>2</v>
      </c>
      <c r="H59" s="6">
        <f>VLOOKUP(A59&amp;B59&amp;C59&amp;D59,'[1]PIVOT CON DESCRIZIONE'!$A$5:$F$520,6,FALSE)</f>
        <v>3</v>
      </c>
    </row>
    <row r="60" spans="1:8" ht="15" customHeight="1" x14ac:dyDescent="0.25">
      <c r="A60" s="6" t="s">
        <v>5</v>
      </c>
      <c r="B60" s="6" t="s">
        <v>58</v>
      </c>
      <c r="C60" s="6" t="s">
        <v>59</v>
      </c>
      <c r="D60" s="6" t="s">
        <v>6</v>
      </c>
      <c r="E60" s="6">
        <v>1</v>
      </c>
      <c r="F60" s="7">
        <v>1</v>
      </c>
      <c r="G60" s="8">
        <v>2</v>
      </c>
      <c r="H60" s="6">
        <f>VLOOKUP(A60&amp;B60&amp;C60&amp;D60,'[1]PIVOT CON DESCRIZIONE'!$A$5:$F$520,6,FALSE)</f>
        <v>2</v>
      </c>
    </row>
    <row r="61" spans="1:8" ht="15" customHeight="1" x14ac:dyDescent="0.25">
      <c r="A61" s="6" t="s">
        <v>5</v>
      </c>
      <c r="B61" s="6" t="s">
        <v>58</v>
      </c>
      <c r="C61" s="6" t="s">
        <v>60</v>
      </c>
      <c r="D61" s="6" t="s">
        <v>6</v>
      </c>
      <c r="E61" s="6">
        <v>1</v>
      </c>
      <c r="F61" s="7">
        <v>0</v>
      </c>
      <c r="G61" s="8">
        <v>12</v>
      </c>
      <c r="H61" s="6">
        <f>VLOOKUP(A61&amp;B61&amp;C61&amp;D61,'[1]PIVOT CON DESCRIZIONE'!$A$5:$F$520,6,FALSE)</f>
        <v>12</v>
      </c>
    </row>
    <row r="62" spans="1:8" ht="15" customHeight="1" x14ac:dyDescent="0.25">
      <c r="A62" s="6" t="s">
        <v>5</v>
      </c>
      <c r="B62" s="6" t="s">
        <v>58</v>
      </c>
      <c r="C62" s="6" t="s">
        <v>61</v>
      </c>
      <c r="D62" s="6" t="s">
        <v>6</v>
      </c>
      <c r="E62" s="6">
        <v>1</v>
      </c>
      <c r="F62" s="7">
        <v>0</v>
      </c>
      <c r="G62" s="8">
        <v>12</v>
      </c>
      <c r="H62" s="6">
        <f>VLOOKUP(A62&amp;B62&amp;C62&amp;D62,'[1]PIVOT CON DESCRIZIONE'!$A$5:$F$520,6,FALSE)</f>
        <v>12</v>
      </c>
    </row>
    <row r="63" spans="1:8" ht="15" customHeight="1" x14ac:dyDescent="0.25">
      <c r="A63" s="6" t="s">
        <v>5</v>
      </c>
      <c r="B63" s="6" t="s">
        <v>58</v>
      </c>
      <c r="C63" s="6" t="s">
        <v>59</v>
      </c>
      <c r="D63" s="6" t="s">
        <v>7</v>
      </c>
      <c r="E63" s="6">
        <v>1</v>
      </c>
      <c r="F63" s="7">
        <v>1</v>
      </c>
      <c r="G63" s="8">
        <v>14</v>
      </c>
      <c r="H63" s="6">
        <f>VLOOKUP(A63&amp;B63&amp;C63&amp;D63,'[1]PIVOT CON DESCRIZIONE'!$A$5:$F$520,6,FALSE)</f>
        <v>31.5</v>
      </c>
    </row>
    <row r="64" spans="1:8" ht="15" customHeight="1" x14ac:dyDescent="0.25">
      <c r="A64" s="6" t="s">
        <v>5</v>
      </c>
      <c r="B64" s="6" t="s">
        <v>58</v>
      </c>
      <c r="C64" s="6" t="s">
        <v>59</v>
      </c>
      <c r="D64" s="6" t="s">
        <v>8</v>
      </c>
      <c r="E64" s="6">
        <v>3</v>
      </c>
      <c r="F64" s="7">
        <v>1</v>
      </c>
      <c r="G64" s="8">
        <v>35.666666666666664</v>
      </c>
      <c r="H64" s="6">
        <f>VLOOKUP(A64&amp;B64&amp;C64&amp;D64,'[1]PIVOT CON DESCRIZIONE'!$A$5:$F$520,6,FALSE)</f>
        <v>32</v>
      </c>
    </row>
    <row r="65" spans="1:8" ht="15" customHeight="1" x14ac:dyDescent="0.25">
      <c r="A65" s="6" t="s">
        <v>5</v>
      </c>
      <c r="B65" s="6" t="s">
        <v>58</v>
      </c>
      <c r="C65" s="6" t="s">
        <v>60</v>
      </c>
      <c r="D65" s="6" t="s">
        <v>8</v>
      </c>
      <c r="E65" s="6">
        <v>5</v>
      </c>
      <c r="F65" s="7">
        <v>1</v>
      </c>
      <c r="G65" s="8">
        <v>26.2</v>
      </c>
      <c r="H65" s="6">
        <f>VLOOKUP(A65&amp;B65&amp;C65&amp;D65,'[1]PIVOT CON DESCRIZIONE'!$A$5:$F$520,6,FALSE)</f>
        <v>22.5</v>
      </c>
    </row>
    <row r="66" spans="1:8" ht="15" customHeight="1" x14ac:dyDescent="0.25">
      <c r="A66" s="6" t="s">
        <v>5</v>
      </c>
      <c r="B66" s="6" t="s">
        <v>58</v>
      </c>
      <c r="C66" s="6" t="s">
        <v>61</v>
      </c>
      <c r="D66" s="6" t="s">
        <v>8</v>
      </c>
      <c r="E66" s="6">
        <v>8</v>
      </c>
      <c r="F66" s="7">
        <v>1</v>
      </c>
      <c r="G66" s="8">
        <v>24.875</v>
      </c>
      <c r="H66" s="6">
        <f>VLOOKUP(A66&amp;B66&amp;C66&amp;D66,'[1]PIVOT CON DESCRIZIONE'!$A$5:$F$520,6,FALSE)</f>
        <v>21.5</v>
      </c>
    </row>
    <row r="67" spans="1:8" ht="15" customHeight="1" x14ac:dyDescent="0.25">
      <c r="A67" s="6" t="s">
        <v>5</v>
      </c>
      <c r="B67" s="6" t="s">
        <v>62</v>
      </c>
      <c r="C67" s="6" t="s">
        <v>63</v>
      </c>
      <c r="D67" s="6" t="s">
        <v>8</v>
      </c>
      <c r="E67" s="6">
        <v>1</v>
      </c>
      <c r="F67" s="7">
        <v>1</v>
      </c>
      <c r="G67" s="8">
        <v>50</v>
      </c>
      <c r="H67" s="6">
        <f>VLOOKUP(A67&amp;B67&amp;C67&amp;D67,'[1]PIVOT CON DESCRIZIONE'!$A$5:$F$520,6,FALSE)</f>
        <v>50</v>
      </c>
    </row>
    <row r="68" spans="1:8" ht="15" customHeight="1" x14ac:dyDescent="0.25">
      <c r="A68" s="6" t="s">
        <v>5</v>
      </c>
      <c r="B68" s="6" t="s">
        <v>62</v>
      </c>
      <c r="C68" s="6" t="s">
        <v>64</v>
      </c>
      <c r="D68" s="6" t="s">
        <v>8</v>
      </c>
      <c r="E68" s="6">
        <v>1</v>
      </c>
      <c r="F68" s="7">
        <v>1</v>
      </c>
      <c r="G68" s="8">
        <v>30</v>
      </c>
      <c r="H68" s="6">
        <f>VLOOKUP(A68&amp;B68&amp;C68&amp;D68,'[1]PIVOT CON DESCRIZIONE'!$A$5:$F$520,6,FALSE)</f>
        <v>22</v>
      </c>
    </row>
    <row r="69" spans="1:8" ht="15" customHeight="1" x14ac:dyDescent="0.25">
      <c r="A69" s="6" t="s">
        <v>5</v>
      </c>
      <c r="B69" s="6" t="s">
        <v>65</v>
      </c>
      <c r="C69" s="6" t="s">
        <v>66</v>
      </c>
      <c r="D69" s="6" t="s">
        <v>6</v>
      </c>
      <c r="E69" s="6">
        <v>1</v>
      </c>
      <c r="F69" s="7">
        <v>1</v>
      </c>
      <c r="G69" s="8">
        <v>7</v>
      </c>
      <c r="H69" s="6">
        <f>VLOOKUP(A69&amp;B69&amp;C69&amp;D69,'[1]PIVOT CON DESCRIZIONE'!$A$5:$F$520,6,FALSE)</f>
        <v>7</v>
      </c>
    </row>
    <row r="70" spans="1:8" ht="15" customHeight="1" x14ac:dyDescent="0.25">
      <c r="A70" s="6" t="s">
        <v>5</v>
      </c>
      <c r="B70" s="6" t="s">
        <v>67</v>
      </c>
      <c r="C70" s="6" t="s">
        <v>68</v>
      </c>
      <c r="D70" s="6" t="s">
        <v>6</v>
      </c>
      <c r="E70" s="6">
        <v>1</v>
      </c>
      <c r="F70" s="7">
        <v>0</v>
      </c>
      <c r="G70" s="8">
        <v>12</v>
      </c>
      <c r="H70" s="6">
        <f>VLOOKUP(A70&amp;B70&amp;C70&amp;D70,'[1]PIVOT CON DESCRIZIONE'!$A$5:$F$520,6,FALSE)</f>
        <v>12</v>
      </c>
    </row>
    <row r="71" spans="1:8" ht="15" customHeight="1" x14ac:dyDescent="0.25">
      <c r="A71" s="6" t="s">
        <v>5</v>
      </c>
      <c r="B71" s="6" t="s">
        <v>67</v>
      </c>
      <c r="C71" s="6" t="s">
        <v>69</v>
      </c>
      <c r="D71" s="6" t="s">
        <v>6</v>
      </c>
      <c r="E71" s="6">
        <v>1</v>
      </c>
      <c r="F71" s="7">
        <v>0</v>
      </c>
      <c r="G71" s="8">
        <v>20</v>
      </c>
      <c r="H71" s="6">
        <f>VLOOKUP(A71&amp;B71&amp;C71&amp;D71,'[1]PIVOT CON DESCRIZIONE'!$A$5:$F$520,6,FALSE)</f>
        <v>20</v>
      </c>
    </row>
    <row r="72" spans="1:8" ht="15" customHeight="1" x14ac:dyDescent="0.25">
      <c r="A72" s="6" t="s">
        <v>5</v>
      </c>
      <c r="B72" s="6" t="s">
        <v>67</v>
      </c>
      <c r="C72" s="6" t="s">
        <v>70</v>
      </c>
      <c r="D72" s="6" t="s">
        <v>6</v>
      </c>
      <c r="E72" s="6">
        <v>5</v>
      </c>
      <c r="F72" s="7">
        <v>0.6</v>
      </c>
      <c r="G72" s="8">
        <v>10.199999999999999</v>
      </c>
      <c r="H72" s="6">
        <f>VLOOKUP(A72&amp;B72&amp;C72&amp;D72,'[1]PIVOT CON DESCRIZIONE'!$A$5:$F$520,6,FALSE)</f>
        <v>4</v>
      </c>
    </row>
    <row r="73" spans="1:8" ht="15" customHeight="1" x14ac:dyDescent="0.25">
      <c r="A73" s="6" t="s">
        <v>5</v>
      </c>
      <c r="B73" s="6" t="s">
        <v>67</v>
      </c>
      <c r="C73" s="6" t="s">
        <v>70</v>
      </c>
      <c r="D73" s="6" t="s">
        <v>7</v>
      </c>
      <c r="E73" s="6">
        <v>2</v>
      </c>
      <c r="F73" s="7">
        <v>1</v>
      </c>
      <c r="G73" s="8">
        <v>12.5</v>
      </c>
      <c r="H73" s="6">
        <f>VLOOKUP(A73&amp;B73&amp;C73&amp;D73,'[1]PIVOT CON DESCRIZIONE'!$A$5:$F$520,6,FALSE)</f>
        <v>25</v>
      </c>
    </row>
    <row r="74" spans="1:8" ht="15" customHeight="1" x14ac:dyDescent="0.25">
      <c r="A74" s="6" t="s">
        <v>5</v>
      </c>
      <c r="B74" s="6" t="s">
        <v>67</v>
      </c>
      <c r="C74" s="6" t="s">
        <v>71</v>
      </c>
      <c r="D74" s="6" t="s">
        <v>7</v>
      </c>
      <c r="E74" s="6">
        <v>1</v>
      </c>
      <c r="F74" s="7">
        <v>1</v>
      </c>
      <c r="G74" s="8">
        <v>25</v>
      </c>
      <c r="H74" s="6">
        <f>VLOOKUP(A74&amp;B74&amp;C74&amp;D74,'[1]PIVOT CON DESCRIZIONE'!$A$5:$F$520,6,FALSE)</f>
        <v>33</v>
      </c>
    </row>
    <row r="75" spans="1:8" ht="15" customHeight="1" x14ac:dyDescent="0.25">
      <c r="A75" s="6" t="s">
        <v>5</v>
      </c>
      <c r="B75" s="6" t="s">
        <v>67</v>
      </c>
      <c r="C75" s="6" t="s">
        <v>69</v>
      </c>
      <c r="D75" s="6" t="s">
        <v>8</v>
      </c>
      <c r="E75" s="6">
        <v>2</v>
      </c>
      <c r="F75" s="7">
        <v>1</v>
      </c>
      <c r="G75" s="8">
        <v>20</v>
      </c>
      <c r="H75" s="6">
        <f>VLOOKUP(A75&amp;B75&amp;C75&amp;D75,'[1]PIVOT CON DESCRIZIONE'!$A$5:$F$520,6,FALSE)</f>
        <v>21</v>
      </c>
    </row>
    <row r="76" spans="1:8" ht="15" customHeight="1" x14ac:dyDescent="0.25">
      <c r="A76" s="6" t="s">
        <v>5</v>
      </c>
      <c r="B76" s="6" t="s">
        <v>67</v>
      </c>
      <c r="C76" s="6" t="s">
        <v>70</v>
      </c>
      <c r="D76" s="6" t="s">
        <v>8</v>
      </c>
      <c r="E76" s="6">
        <v>15</v>
      </c>
      <c r="F76" s="7">
        <v>0.6</v>
      </c>
      <c r="G76" s="8">
        <v>145.4</v>
      </c>
      <c r="H76" s="6">
        <f>VLOOKUP(A76&amp;B76&amp;C76&amp;D76,'[1]PIVOT CON DESCRIZIONE'!$A$5:$F$520,6,FALSE)</f>
        <v>201</v>
      </c>
    </row>
    <row r="77" spans="1:8" ht="15" customHeight="1" x14ac:dyDescent="0.25">
      <c r="A77" s="6" t="s">
        <v>5</v>
      </c>
      <c r="B77" s="6" t="s">
        <v>67</v>
      </c>
      <c r="C77" s="6" t="s">
        <v>71</v>
      </c>
      <c r="D77" s="6" t="s">
        <v>8</v>
      </c>
      <c r="E77" s="6">
        <v>48</v>
      </c>
      <c r="F77" s="7">
        <v>0.39583333333333331</v>
      </c>
      <c r="G77" s="8">
        <v>202.3125</v>
      </c>
      <c r="H77" s="6">
        <f>VLOOKUP(A77&amp;B77&amp;C77&amp;D77,'[1]PIVOT CON DESCRIZIONE'!$A$5:$F$520,6,FALSE)</f>
        <v>252.5</v>
      </c>
    </row>
    <row r="78" spans="1:8" ht="15" customHeight="1" x14ac:dyDescent="0.25">
      <c r="A78" s="6" t="s">
        <v>5</v>
      </c>
      <c r="B78" s="6" t="s">
        <v>67</v>
      </c>
      <c r="C78" s="6" t="s">
        <v>71</v>
      </c>
      <c r="D78" s="6" t="s">
        <v>9</v>
      </c>
      <c r="E78" s="6">
        <v>1</v>
      </c>
      <c r="F78" s="7">
        <v>1</v>
      </c>
      <c r="G78" s="8">
        <v>1</v>
      </c>
      <c r="H78" s="6">
        <f>VLOOKUP(A78&amp;B78&amp;C78&amp;D78,'[1]PIVOT CON DESCRIZIONE'!$A$5:$F$520,6,FALSE)</f>
        <v>1</v>
      </c>
    </row>
    <row r="79" spans="1:8" ht="15" customHeight="1" x14ac:dyDescent="0.25">
      <c r="A79" s="6" t="s">
        <v>5</v>
      </c>
      <c r="B79" s="6" t="s">
        <v>72</v>
      </c>
      <c r="C79" s="6" t="s">
        <v>73</v>
      </c>
      <c r="D79" s="6" t="s">
        <v>6</v>
      </c>
      <c r="E79" s="6">
        <v>23</v>
      </c>
      <c r="F79" s="7">
        <v>0.95652173913043481</v>
      </c>
      <c r="G79" s="8">
        <v>7.8695652173913047</v>
      </c>
      <c r="H79" s="6">
        <f>VLOOKUP(A79&amp;B79&amp;C79&amp;D79,'[1]PIVOT CON DESCRIZIONE'!$A$5:$F$520,6,FALSE)</f>
        <v>8</v>
      </c>
    </row>
    <row r="80" spans="1:8" ht="15" customHeight="1" x14ac:dyDescent="0.25">
      <c r="A80" s="6" t="s">
        <v>5</v>
      </c>
      <c r="B80" s="6" t="s">
        <v>72</v>
      </c>
      <c r="C80" s="6" t="s">
        <v>74</v>
      </c>
      <c r="D80" s="6" t="s">
        <v>6</v>
      </c>
      <c r="E80" s="6">
        <v>4</v>
      </c>
      <c r="F80" s="7">
        <v>0.75</v>
      </c>
      <c r="G80" s="8">
        <v>7.75</v>
      </c>
      <c r="H80" s="6">
        <f>VLOOKUP(A80&amp;B80&amp;C80&amp;D80,'[1]PIVOT CON DESCRIZIONE'!$A$5:$F$520,6,FALSE)</f>
        <v>8</v>
      </c>
    </row>
    <row r="81" spans="1:8" ht="15" customHeight="1" x14ac:dyDescent="0.25">
      <c r="A81" s="6" t="s">
        <v>5</v>
      </c>
      <c r="B81" s="6" t="s">
        <v>72</v>
      </c>
      <c r="C81" s="6" t="s">
        <v>75</v>
      </c>
      <c r="D81" s="6" t="s">
        <v>6</v>
      </c>
      <c r="E81" s="6">
        <v>1</v>
      </c>
      <c r="F81" s="7">
        <v>1</v>
      </c>
      <c r="G81" s="8">
        <v>10</v>
      </c>
      <c r="H81" s="6">
        <f>VLOOKUP(A81&amp;B81&amp;C81&amp;D81,'[1]PIVOT CON DESCRIZIONE'!$A$5:$F$520,6,FALSE)</f>
        <v>8</v>
      </c>
    </row>
    <row r="82" spans="1:8" ht="15" customHeight="1" x14ac:dyDescent="0.25">
      <c r="A82" s="6" t="s">
        <v>5</v>
      </c>
      <c r="B82" s="6" t="s">
        <v>72</v>
      </c>
      <c r="C82" s="6" t="s">
        <v>76</v>
      </c>
      <c r="D82" s="6" t="s">
        <v>6</v>
      </c>
      <c r="E82" s="6">
        <v>3</v>
      </c>
      <c r="F82" s="7">
        <v>0.66666666666666663</v>
      </c>
      <c r="G82" s="8">
        <v>7</v>
      </c>
      <c r="H82" s="6">
        <f>VLOOKUP(A82&amp;B82&amp;C82&amp;D82,'[1]PIVOT CON DESCRIZIONE'!$A$5:$F$520,6,FALSE)</f>
        <v>9.5</v>
      </c>
    </row>
    <row r="83" spans="1:8" ht="15" customHeight="1" x14ac:dyDescent="0.25">
      <c r="A83" s="6" t="s">
        <v>5</v>
      </c>
      <c r="B83" s="6" t="s">
        <v>72</v>
      </c>
      <c r="C83" s="6" t="s">
        <v>73</v>
      </c>
      <c r="D83" s="6" t="s">
        <v>7</v>
      </c>
      <c r="E83" s="6">
        <v>4</v>
      </c>
      <c r="F83" s="7">
        <v>1</v>
      </c>
      <c r="G83" s="8">
        <v>17.75</v>
      </c>
      <c r="H83" s="6">
        <f>VLOOKUP(A83&amp;B83&amp;C83&amp;D83,'[1]PIVOT CON DESCRIZIONE'!$A$5:$F$520,6,FALSE)</f>
        <v>16</v>
      </c>
    </row>
    <row r="84" spans="1:8" ht="15" customHeight="1" x14ac:dyDescent="0.25">
      <c r="A84" s="6" t="s">
        <v>5</v>
      </c>
      <c r="B84" s="6" t="s">
        <v>72</v>
      </c>
      <c r="C84" s="6" t="s">
        <v>73</v>
      </c>
      <c r="D84" s="6" t="s">
        <v>8</v>
      </c>
      <c r="E84" s="6">
        <v>54</v>
      </c>
      <c r="F84" s="7">
        <v>0.66666666666666663</v>
      </c>
      <c r="G84" s="8">
        <v>81.981481481481481</v>
      </c>
      <c r="H84" s="6">
        <f>VLOOKUP(A84&amp;B84&amp;C84&amp;D84,'[1]PIVOT CON DESCRIZIONE'!$A$5:$F$520,6,FALSE)</f>
        <v>146</v>
      </c>
    </row>
    <row r="85" spans="1:8" ht="15" customHeight="1" x14ac:dyDescent="0.25">
      <c r="A85" s="6" t="s">
        <v>5</v>
      </c>
      <c r="B85" s="6" t="s">
        <v>72</v>
      </c>
      <c r="C85" s="6" t="s">
        <v>74</v>
      </c>
      <c r="D85" s="6" t="s">
        <v>8</v>
      </c>
      <c r="E85" s="6">
        <v>31</v>
      </c>
      <c r="F85" s="7">
        <v>0.41935483870967744</v>
      </c>
      <c r="G85" s="8">
        <v>131.48387096774192</v>
      </c>
      <c r="H85" s="6">
        <f>VLOOKUP(A85&amp;B85&amp;C85&amp;D85,'[1]PIVOT CON DESCRIZIONE'!$A$5:$F$520,6,FALSE)</f>
        <v>153</v>
      </c>
    </row>
    <row r="86" spans="1:8" ht="15" customHeight="1" x14ac:dyDescent="0.25">
      <c r="A86" s="6" t="s">
        <v>5</v>
      </c>
      <c r="B86" s="6" t="s">
        <v>72</v>
      </c>
      <c r="C86" s="6" t="s">
        <v>75</v>
      </c>
      <c r="D86" s="6" t="s">
        <v>8</v>
      </c>
      <c r="E86" s="6">
        <v>15</v>
      </c>
      <c r="F86" s="7">
        <v>0.46666666666666667</v>
      </c>
      <c r="G86" s="8">
        <v>141.80000000000001</v>
      </c>
      <c r="H86" s="6">
        <f>VLOOKUP(A86&amp;B86&amp;C86&amp;D86,'[1]PIVOT CON DESCRIZIONE'!$A$5:$F$520,6,FALSE)</f>
        <v>179</v>
      </c>
    </row>
    <row r="87" spans="1:8" ht="15" customHeight="1" x14ac:dyDescent="0.25">
      <c r="A87" s="6" t="s">
        <v>5</v>
      </c>
      <c r="B87" s="6" t="s">
        <v>72</v>
      </c>
      <c r="C87" s="6" t="s">
        <v>76</v>
      </c>
      <c r="D87" s="6" t="s">
        <v>8</v>
      </c>
      <c r="E87" s="6">
        <v>5</v>
      </c>
      <c r="F87" s="7">
        <v>1</v>
      </c>
      <c r="G87" s="8">
        <v>27.4</v>
      </c>
      <c r="H87" s="6">
        <f>VLOOKUP(A87&amp;B87&amp;C87&amp;D87,'[1]PIVOT CON DESCRIZIONE'!$A$5:$F$520,6,FALSE)</f>
        <v>9</v>
      </c>
    </row>
    <row r="88" spans="1:8" ht="15" customHeight="1" x14ac:dyDescent="0.25">
      <c r="A88" s="6" t="s">
        <v>5</v>
      </c>
      <c r="B88" s="6" t="s">
        <v>72</v>
      </c>
      <c r="C88" s="6" t="s">
        <v>77</v>
      </c>
      <c r="D88" s="6" t="s">
        <v>8</v>
      </c>
      <c r="E88" s="6">
        <v>11</v>
      </c>
      <c r="F88" s="7">
        <v>9.0909090909090912E-2</v>
      </c>
      <c r="G88" s="8">
        <v>164.72727272727272</v>
      </c>
      <c r="H88" s="6">
        <f>VLOOKUP(A88&amp;B88&amp;C88&amp;D88,'[1]PIVOT CON DESCRIZIONE'!$A$5:$F$520,6,FALSE)</f>
        <v>146</v>
      </c>
    </row>
    <row r="89" spans="1:8" ht="15" customHeight="1" x14ac:dyDescent="0.25">
      <c r="A89" s="6" t="s">
        <v>5</v>
      </c>
      <c r="B89" s="6" t="s">
        <v>72</v>
      </c>
      <c r="C89" s="6" t="s">
        <v>73</v>
      </c>
      <c r="D89" s="6" t="s">
        <v>9</v>
      </c>
      <c r="E89" s="6">
        <v>9</v>
      </c>
      <c r="F89" s="7">
        <v>0.88888888888888884</v>
      </c>
      <c r="G89" s="8">
        <v>2</v>
      </c>
      <c r="H89" s="6">
        <f>VLOOKUP(A89&amp;B89&amp;C89&amp;D89,'[1]PIVOT CON DESCRIZIONE'!$A$5:$F$520,6,FALSE)</f>
        <v>1.5</v>
      </c>
    </row>
    <row r="90" spans="1:8" ht="15" customHeight="1" x14ac:dyDescent="0.25">
      <c r="A90" s="6" t="s">
        <v>5</v>
      </c>
      <c r="B90" s="6" t="s">
        <v>78</v>
      </c>
      <c r="C90" s="6" t="s">
        <v>39</v>
      </c>
      <c r="D90" s="6" t="s">
        <v>6</v>
      </c>
      <c r="E90" s="6">
        <v>7</v>
      </c>
      <c r="F90" s="7">
        <v>1</v>
      </c>
      <c r="G90" s="8">
        <v>5.7142857142857144</v>
      </c>
      <c r="H90" s="6">
        <f>VLOOKUP(A90&amp;B90&amp;C90&amp;D90,'[1]PIVOT CON DESCRIZIONE'!$A$5:$F$520,6,FALSE)</f>
        <v>7</v>
      </c>
    </row>
    <row r="91" spans="1:8" ht="15" customHeight="1" x14ac:dyDescent="0.25">
      <c r="A91" s="6" t="s">
        <v>5</v>
      </c>
      <c r="B91" s="6" t="s">
        <v>78</v>
      </c>
      <c r="C91" s="6" t="s">
        <v>40</v>
      </c>
      <c r="D91" s="6" t="s">
        <v>6</v>
      </c>
      <c r="E91" s="6">
        <v>7</v>
      </c>
      <c r="F91" s="7">
        <v>1</v>
      </c>
      <c r="G91" s="8">
        <v>5.7142857142857144</v>
      </c>
      <c r="H91" s="6">
        <f>VLOOKUP(A91&amp;B91&amp;C91&amp;D91,'[1]PIVOT CON DESCRIZIONE'!$A$5:$F$520,6,FALSE)</f>
        <v>7</v>
      </c>
    </row>
    <row r="92" spans="1:8" ht="15" customHeight="1" x14ac:dyDescent="0.25">
      <c r="A92" s="6" t="s">
        <v>5</v>
      </c>
      <c r="B92" s="6" t="s">
        <v>78</v>
      </c>
      <c r="C92" s="6" t="s">
        <v>39</v>
      </c>
      <c r="D92" s="6" t="s">
        <v>8</v>
      </c>
      <c r="E92" s="6">
        <v>112</v>
      </c>
      <c r="F92" s="7">
        <v>7.1428571428571425E-2</v>
      </c>
      <c r="G92" s="8">
        <v>512.16071428571433</v>
      </c>
      <c r="H92" s="6">
        <f>VLOOKUP(A92&amp;B92&amp;C92&amp;D92,'[1]PIVOT CON DESCRIZIONE'!$A$5:$F$520,6,FALSE)</f>
        <v>405</v>
      </c>
    </row>
    <row r="93" spans="1:8" ht="15" customHeight="1" x14ac:dyDescent="0.25">
      <c r="A93" s="6" t="s">
        <v>5</v>
      </c>
      <c r="B93" s="6" t="s">
        <v>78</v>
      </c>
      <c r="C93" s="6" t="s">
        <v>40</v>
      </c>
      <c r="D93" s="6" t="s">
        <v>8</v>
      </c>
      <c r="E93" s="6">
        <v>66</v>
      </c>
      <c r="F93" s="7">
        <v>0</v>
      </c>
      <c r="G93" s="8">
        <v>547.28787878787875</v>
      </c>
      <c r="H93" s="6">
        <f>VLOOKUP(A93&amp;B93&amp;C93&amp;D93,'[1]PIVOT CON DESCRIZIONE'!$A$5:$F$520,6,FALSE)</f>
        <v>559</v>
      </c>
    </row>
    <row r="94" spans="1:8" ht="15" customHeight="1" x14ac:dyDescent="0.25">
      <c r="A94" s="6" t="s">
        <v>5</v>
      </c>
      <c r="B94" s="6" t="s">
        <v>78</v>
      </c>
      <c r="C94" s="6" t="s">
        <v>42</v>
      </c>
      <c r="D94" s="6" t="s">
        <v>8</v>
      </c>
      <c r="E94" s="6">
        <v>11</v>
      </c>
      <c r="F94" s="7">
        <v>9.0909090909090912E-2</v>
      </c>
      <c r="G94" s="8">
        <v>410.18181818181819</v>
      </c>
      <c r="H94" s="6">
        <f>VLOOKUP(A94&amp;B94&amp;C94&amp;D94,'[1]PIVOT CON DESCRIZIONE'!$A$5:$F$520,6,FALSE)</f>
        <v>385</v>
      </c>
    </row>
    <row r="95" spans="1:8" ht="15" customHeight="1" x14ac:dyDescent="0.25">
      <c r="A95" s="6" t="s">
        <v>5</v>
      </c>
      <c r="B95" s="6" t="s">
        <v>78</v>
      </c>
      <c r="C95" s="6" t="s">
        <v>43</v>
      </c>
      <c r="D95" s="6" t="s">
        <v>8</v>
      </c>
      <c r="E95" s="6">
        <v>14</v>
      </c>
      <c r="F95" s="7">
        <v>0</v>
      </c>
      <c r="G95" s="8">
        <v>467.78571428571428</v>
      </c>
      <c r="H95" s="6">
        <f>VLOOKUP(A95&amp;B95&amp;C95&amp;D95,'[1]PIVOT CON DESCRIZIONE'!$A$5:$F$520,6,FALSE)</f>
        <v>384</v>
      </c>
    </row>
    <row r="96" spans="1:8" ht="15" customHeight="1" x14ac:dyDescent="0.25">
      <c r="A96" s="6" t="s">
        <v>5</v>
      </c>
      <c r="B96" s="6" t="s">
        <v>79</v>
      </c>
      <c r="C96" s="6" t="s">
        <v>80</v>
      </c>
      <c r="D96" s="6" t="s">
        <v>8</v>
      </c>
      <c r="E96" s="6">
        <v>1</v>
      </c>
      <c r="F96" s="7">
        <v>1</v>
      </c>
      <c r="G96" s="8">
        <v>9</v>
      </c>
      <c r="H96" s="6">
        <f>VLOOKUP(A96&amp;B96&amp;C96&amp;D96,'[1]PIVOT CON DESCRIZIONE'!$A$5:$F$520,6,FALSE)</f>
        <v>9</v>
      </c>
    </row>
    <row r="97" spans="1:8" ht="15" customHeight="1" x14ac:dyDescent="0.25">
      <c r="A97" s="6" t="s">
        <v>5</v>
      </c>
      <c r="B97" s="6" t="s">
        <v>79</v>
      </c>
      <c r="C97" s="6" t="s">
        <v>81</v>
      </c>
      <c r="D97" s="6" t="s">
        <v>8</v>
      </c>
      <c r="E97" s="6">
        <v>2</v>
      </c>
      <c r="F97" s="7">
        <v>1</v>
      </c>
      <c r="G97" s="8">
        <v>10.5</v>
      </c>
      <c r="H97" s="6">
        <f>VLOOKUP(A97&amp;B97&amp;C97&amp;D97,'[1]PIVOT CON DESCRIZIONE'!$A$5:$F$520,6,FALSE)</f>
        <v>10.5</v>
      </c>
    </row>
    <row r="98" spans="1:8" ht="15" customHeight="1" x14ac:dyDescent="0.25">
      <c r="A98" s="6" t="s">
        <v>5</v>
      </c>
      <c r="B98" s="6" t="s">
        <v>82</v>
      </c>
      <c r="C98" s="6" t="s">
        <v>83</v>
      </c>
      <c r="D98" s="6" t="s">
        <v>6</v>
      </c>
      <c r="E98" s="6">
        <v>13</v>
      </c>
      <c r="F98" s="7">
        <v>7.6923076923076927E-2</v>
      </c>
      <c r="G98" s="8">
        <v>11.923076923076923</v>
      </c>
      <c r="H98" s="6">
        <f>VLOOKUP(A98&amp;B98&amp;C98&amp;D98,'[1]PIVOT CON DESCRIZIONE'!$A$5:$F$520,6,FALSE)</f>
        <v>12</v>
      </c>
    </row>
    <row r="99" spans="1:8" ht="15" customHeight="1" x14ac:dyDescent="0.25">
      <c r="A99" s="6" t="s">
        <v>5</v>
      </c>
      <c r="B99" s="6" t="s">
        <v>82</v>
      </c>
      <c r="C99" s="6" t="s">
        <v>83</v>
      </c>
      <c r="D99" s="6" t="s">
        <v>7</v>
      </c>
      <c r="E99" s="6">
        <v>15</v>
      </c>
      <c r="F99" s="7">
        <v>0.26666666666666666</v>
      </c>
      <c r="G99" s="8">
        <v>58.666666666666664</v>
      </c>
      <c r="H99" s="6">
        <f>VLOOKUP(A99&amp;B99&amp;C99&amp;D99,'[1]PIVOT CON DESCRIZIONE'!$A$5:$F$520,6,FALSE)</f>
        <v>61.5</v>
      </c>
    </row>
    <row r="100" spans="1:8" ht="15" customHeight="1" x14ac:dyDescent="0.25">
      <c r="A100" s="6" t="s">
        <v>5</v>
      </c>
      <c r="B100" s="6" t="s">
        <v>82</v>
      </c>
      <c r="C100" s="6" t="s">
        <v>83</v>
      </c>
      <c r="D100" s="6" t="s">
        <v>8</v>
      </c>
      <c r="E100" s="6">
        <v>187</v>
      </c>
      <c r="F100" s="7">
        <v>0.24598930481283424</v>
      </c>
      <c r="G100" s="8">
        <v>136.32085561497325</v>
      </c>
      <c r="H100" s="6">
        <f>VLOOKUP(A100&amp;B100&amp;C100&amp;D100,'[1]PIVOT CON DESCRIZIONE'!$A$5:$F$520,6,FALSE)</f>
        <v>141</v>
      </c>
    </row>
    <row r="101" spans="1:8" ht="15" customHeight="1" x14ac:dyDescent="0.25">
      <c r="A101" s="6" t="s">
        <v>5</v>
      </c>
      <c r="B101" s="6" t="s">
        <v>82</v>
      </c>
      <c r="C101" s="6" t="s">
        <v>83</v>
      </c>
      <c r="D101" s="6" t="s">
        <v>9</v>
      </c>
      <c r="E101" s="6">
        <v>1</v>
      </c>
      <c r="F101" s="7">
        <v>1</v>
      </c>
      <c r="G101" s="8">
        <v>1</v>
      </c>
      <c r="H101" s="6">
        <f>VLOOKUP(A101&amp;B101&amp;C101&amp;D101,'[1]PIVOT CON DESCRIZIONE'!$A$5:$F$520,6,FALSE)</f>
        <v>1</v>
      </c>
    </row>
    <row r="102" spans="1:8" ht="15" customHeight="1" x14ac:dyDescent="0.25">
      <c r="A102" s="6" t="s">
        <v>5</v>
      </c>
      <c r="B102" s="6" t="s">
        <v>84</v>
      </c>
      <c r="C102" s="6" t="s">
        <v>85</v>
      </c>
      <c r="D102" s="6" t="s">
        <v>6</v>
      </c>
      <c r="E102" s="6">
        <v>6</v>
      </c>
      <c r="F102" s="7">
        <v>0.66666666666666663</v>
      </c>
      <c r="G102" s="8">
        <v>13.333333333333334</v>
      </c>
      <c r="H102" s="6">
        <f>VLOOKUP(A102&amp;B102&amp;C102&amp;D102,'[1]PIVOT CON DESCRIZIONE'!$A$5:$F$520,6,FALSE)</f>
        <v>7</v>
      </c>
    </row>
    <row r="103" spans="1:8" ht="15" customHeight="1" x14ac:dyDescent="0.25">
      <c r="A103" s="6" t="s">
        <v>5</v>
      </c>
      <c r="B103" s="6" t="s">
        <v>84</v>
      </c>
      <c r="C103" s="6" t="s">
        <v>85</v>
      </c>
      <c r="D103" s="6" t="s">
        <v>8</v>
      </c>
      <c r="E103" s="6">
        <v>26</v>
      </c>
      <c r="F103" s="7">
        <v>0.80769230769230771</v>
      </c>
      <c r="G103" s="8">
        <v>91.115384615384613</v>
      </c>
      <c r="H103" s="6">
        <f>VLOOKUP(A103&amp;B103&amp;C103&amp;D103,'[1]PIVOT CON DESCRIZIONE'!$A$5:$F$520,6,FALSE)</f>
        <v>93</v>
      </c>
    </row>
    <row r="104" spans="1:8" ht="15" customHeight="1" x14ac:dyDescent="0.25">
      <c r="A104" s="6" t="s">
        <v>5</v>
      </c>
      <c r="B104" s="6" t="s">
        <v>84</v>
      </c>
      <c r="C104" s="6" t="s">
        <v>85</v>
      </c>
      <c r="D104" s="6" t="s">
        <v>9</v>
      </c>
      <c r="E104" s="6">
        <v>3</v>
      </c>
      <c r="F104" s="7">
        <v>1</v>
      </c>
      <c r="G104" s="8">
        <v>0.66666666666666663</v>
      </c>
      <c r="H104" s="6">
        <f>VLOOKUP(A104&amp;B104&amp;C104&amp;D104,'[1]PIVOT CON DESCRIZIONE'!$A$5:$F$520,6,FALSE)</f>
        <v>1</v>
      </c>
    </row>
    <row r="105" spans="1:8" ht="15" customHeight="1" x14ac:dyDescent="0.25">
      <c r="A105" s="6" t="s">
        <v>5</v>
      </c>
      <c r="B105" s="6" t="s">
        <v>86</v>
      </c>
      <c r="C105" s="6" t="s">
        <v>87</v>
      </c>
      <c r="D105" s="6" t="s">
        <v>8</v>
      </c>
      <c r="E105" s="6">
        <v>1</v>
      </c>
      <c r="F105" s="7">
        <v>1</v>
      </c>
      <c r="G105" s="8">
        <v>1</v>
      </c>
      <c r="H105" s="6">
        <f>VLOOKUP(A105&amp;B105&amp;C105&amp;D105,'[1]PIVOT CON DESCRIZIONE'!$A$5:$F$520,6,FALSE)</f>
        <v>6</v>
      </c>
    </row>
    <row r="106" spans="1:8" ht="15" customHeight="1" x14ac:dyDescent="0.25">
      <c r="A106" s="6" t="s">
        <v>5</v>
      </c>
      <c r="B106" s="6" t="s">
        <v>86</v>
      </c>
      <c r="C106" s="6" t="s">
        <v>87</v>
      </c>
      <c r="D106" s="6" t="s">
        <v>9</v>
      </c>
      <c r="E106" s="6">
        <v>1</v>
      </c>
      <c r="F106" s="7">
        <v>1</v>
      </c>
      <c r="G106" s="8">
        <v>0</v>
      </c>
      <c r="H106" s="6">
        <f>VLOOKUP(A106&amp;B106&amp;C106&amp;D106,'[1]PIVOT CON DESCRIZIONE'!$A$5:$F$520,6,FALSE)</f>
        <v>0</v>
      </c>
    </row>
    <row r="107" spans="1:8" ht="15" customHeight="1" x14ac:dyDescent="0.25">
      <c r="A107" s="6" t="s">
        <v>5</v>
      </c>
      <c r="B107" s="6" t="s">
        <v>88</v>
      </c>
      <c r="C107" s="6" t="s">
        <v>89</v>
      </c>
      <c r="D107" s="6" t="s">
        <v>6</v>
      </c>
      <c r="E107" s="6">
        <v>16</v>
      </c>
      <c r="F107" s="7">
        <v>0.5</v>
      </c>
      <c r="G107" s="8">
        <v>10.125</v>
      </c>
      <c r="H107" s="6">
        <f>VLOOKUP(A107&amp;B107&amp;C107&amp;D107,'[1]PIVOT CON DESCRIZIONE'!$A$5:$F$520,6,FALSE)</f>
        <v>7</v>
      </c>
    </row>
    <row r="108" spans="1:8" ht="15" customHeight="1" x14ac:dyDescent="0.25">
      <c r="A108" s="6" t="s">
        <v>5</v>
      </c>
      <c r="B108" s="6" t="s">
        <v>88</v>
      </c>
      <c r="C108" s="6" t="s">
        <v>90</v>
      </c>
      <c r="D108" s="6" t="s">
        <v>6</v>
      </c>
      <c r="E108" s="6">
        <v>4</v>
      </c>
      <c r="F108" s="7">
        <v>0.25</v>
      </c>
      <c r="G108" s="8">
        <v>44.25</v>
      </c>
      <c r="H108" s="6">
        <f>VLOOKUP(A108&amp;B108&amp;C108&amp;D108,'[1]PIVOT CON DESCRIZIONE'!$A$5:$F$520,6,FALSE)</f>
        <v>13</v>
      </c>
    </row>
    <row r="109" spans="1:8" ht="15" customHeight="1" x14ac:dyDescent="0.25">
      <c r="A109" s="6" t="s">
        <v>5</v>
      </c>
      <c r="B109" s="6" t="s">
        <v>88</v>
      </c>
      <c r="C109" s="6" t="s">
        <v>89</v>
      </c>
      <c r="D109" s="6" t="s">
        <v>7</v>
      </c>
      <c r="E109" s="6">
        <v>1</v>
      </c>
      <c r="F109" s="7">
        <v>1</v>
      </c>
      <c r="G109" s="8">
        <v>34</v>
      </c>
      <c r="H109" s="6">
        <f>VLOOKUP(A109&amp;B109&amp;C109&amp;D109,'[1]PIVOT CON DESCRIZIONE'!$A$5:$F$520,6,FALSE)</f>
        <v>31</v>
      </c>
    </row>
    <row r="110" spans="1:8" ht="15" customHeight="1" x14ac:dyDescent="0.25">
      <c r="A110" s="6" t="s">
        <v>5</v>
      </c>
      <c r="B110" s="6" t="s">
        <v>88</v>
      </c>
      <c r="C110" s="6" t="s">
        <v>89</v>
      </c>
      <c r="D110" s="6" t="s">
        <v>8</v>
      </c>
      <c r="E110" s="6">
        <v>175</v>
      </c>
      <c r="F110" s="7">
        <v>0.49714285714285716</v>
      </c>
      <c r="G110" s="8">
        <v>166.70285714285714</v>
      </c>
      <c r="H110" s="6">
        <f>VLOOKUP(A110&amp;B110&amp;C110&amp;D110,'[1]PIVOT CON DESCRIZIONE'!$A$5:$F$520,6,FALSE)</f>
        <v>154</v>
      </c>
    </row>
    <row r="111" spans="1:8" ht="15" customHeight="1" x14ac:dyDescent="0.25">
      <c r="A111" s="6" t="s">
        <v>5</v>
      </c>
      <c r="B111" s="6" t="s">
        <v>88</v>
      </c>
      <c r="C111" s="6" t="s">
        <v>91</v>
      </c>
      <c r="D111" s="6" t="s">
        <v>8</v>
      </c>
      <c r="E111" s="6">
        <v>5</v>
      </c>
      <c r="F111" s="7">
        <v>1</v>
      </c>
      <c r="G111" s="8">
        <v>64.8</v>
      </c>
      <c r="H111" s="6">
        <f>VLOOKUP(A111&amp;B111&amp;C111&amp;D111,'[1]PIVOT CON DESCRIZIONE'!$A$5:$F$520,6,FALSE)</f>
        <v>59.5</v>
      </c>
    </row>
    <row r="112" spans="1:8" ht="15" customHeight="1" x14ac:dyDescent="0.25">
      <c r="A112" s="6" t="s">
        <v>5</v>
      </c>
      <c r="B112" s="6" t="s">
        <v>88</v>
      </c>
      <c r="C112" s="6" t="s">
        <v>90</v>
      </c>
      <c r="D112" s="6" t="s">
        <v>8</v>
      </c>
      <c r="E112" s="6">
        <v>15</v>
      </c>
      <c r="F112" s="7">
        <v>0.53333333333333333</v>
      </c>
      <c r="G112" s="8">
        <v>175.8</v>
      </c>
      <c r="H112" s="6">
        <f>VLOOKUP(A112&amp;B112&amp;C112&amp;D112,'[1]PIVOT CON DESCRIZIONE'!$A$5:$F$520,6,FALSE)</f>
        <v>103</v>
      </c>
    </row>
    <row r="113" spans="1:8" ht="15" customHeight="1" x14ac:dyDescent="0.25">
      <c r="A113" s="6" t="s">
        <v>5</v>
      </c>
      <c r="B113" s="6" t="s">
        <v>88</v>
      </c>
      <c r="C113" s="6" t="s">
        <v>89</v>
      </c>
      <c r="D113" s="6" t="s">
        <v>9</v>
      </c>
      <c r="E113" s="6">
        <v>11</v>
      </c>
      <c r="F113" s="7">
        <v>1</v>
      </c>
      <c r="G113" s="8">
        <v>0.45454545454545453</v>
      </c>
      <c r="H113" s="6">
        <f>VLOOKUP(A113&amp;B113&amp;C113&amp;D113,'[1]PIVOT CON DESCRIZIONE'!$A$5:$F$520,6,FALSE)</f>
        <v>0</v>
      </c>
    </row>
    <row r="114" spans="1:8" ht="15" customHeight="1" x14ac:dyDescent="0.25">
      <c r="A114" s="6" t="s">
        <v>5</v>
      </c>
      <c r="B114" s="6" t="s">
        <v>88</v>
      </c>
      <c r="C114" s="6" t="s">
        <v>90</v>
      </c>
      <c r="D114" s="6" t="s">
        <v>9</v>
      </c>
      <c r="E114" s="6">
        <v>2</v>
      </c>
      <c r="F114" s="7">
        <v>1</v>
      </c>
      <c r="G114" s="8">
        <v>0.5</v>
      </c>
      <c r="H114" s="6">
        <f>VLOOKUP(A114&amp;B114&amp;C114&amp;D114,'[1]PIVOT CON DESCRIZIONE'!$A$5:$F$520,6,FALSE)</f>
        <v>1</v>
      </c>
    </row>
    <row r="115" spans="1:8" ht="15" customHeight="1" x14ac:dyDescent="0.25">
      <c r="A115" s="6" t="s">
        <v>5</v>
      </c>
      <c r="B115" s="6" t="s">
        <v>92</v>
      </c>
      <c r="C115" s="6" t="s">
        <v>93</v>
      </c>
      <c r="D115" s="6" t="s">
        <v>6</v>
      </c>
      <c r="E115" s="6">
        <v>10</v>
      </c>
      <c r="F115" s="7">
        <v>0.1</v>
      </c>
      <c r="G115" s="8">
        <v>26.9</v>
      </c>
      <c r="H115" s="6">
        <f>VLOOKUP(A115&amp;B115&amp;C115&amp;D115,'[1]PIVOT CON DESCRIZIONE'!$A$5:$F$520,6,FALSE)</f>
        <v>12</v>
      </c>
    </row>
    <row r="116" spans="1:8" ht="15" customHeight="1" x14ac:dyDescent="0.25">
      <c r="A116" s="6" t="s">
        <v>5</v>
      </c>
      <c r="B116" s="6" t="s">
        <v>92</v>
      </c>
      <c r="C116" s="6" t="s">
        <v>94</v>
      </c>
      <c r="D116" s="6" t="s">
        <v>6</v>
      </c>
      <c r="E116" s="6">
        <v>28</v>
      </c>
      <c r="F116" s="7">
        <v>0.21428571428571427</v>
      </c>
      <c r="G116" s="8">
        <v>10.964285714285714</v>
      </c>
      <c r="H116" s="6">
        <f>VLOOKUP(A116&amp;B116&amp;C116&amp;D116,'[1]PIVOT CON DESCRIZIONE'!$A$5:$F$520,6,FALSE)</f>
        <v>12</v>
      </c>
    </row>
    <row r="117" spans="1:8" ht="15" customHeight="1" x14ac:dyDescent="0.25">
      <c r="A117" s="6" t="s">
        <v>5</v>
      </c>
      <c r="B117" s="6" t="s">
        <v>92</v>
      </c>
      <c r="C117" s="6" t="s">
        <v>95</v>
      </c>
      <c r="D117" s="6" t="s">
        <v>6</v>
      </c>
      <c r="E117" s="6">
        <v>3</v>
      </c>
      <c r="F117" s="7">
        <v>0</v>
      </c>
      <c r="G117" s="8">
        <v>12</v>
      </c>
      <c r="H117" s="6">
        <f>VLOOKUP(A117&amp;B117&amp;C117&amp;D117,'[1]PIVOT CON DESCRIZIONE'!$A$5:$F$520,6,FALSE)</f>
        <v>12</v>
      </c>
    </row>
    <row r="118" spans="1:8" ht="15" customHeight="1" x14ac:dyDescent="0.25">
      <c r="A118" s="6" t="s">
        <v>5</v>
      </c>
      <c r="B118" s="6" t="s">
        <v>92</v>
      </c>
      <c r="C118" s="6" t="s">
        <v>93</v>
      </c>
      <c r="D118" s="6" t="s">
        <v>7</v>
      </c>
      <c r="E118" s="6">
        <v>10</v>
      </c>
      <c r="F118" s="7">
        <v>0.3</v>
      </c>
      <c r="G118" s="8">
        <v>69.400000000000006</v>
      </c>
      <c r="H118" s="6">
        <f>VLOOKUP(A118&amp;B118&amp;C118&amp;D118,'[1]PIVOT CON DESCRIZIONE'!$A$5:$F$520,6,FALSE)</f>
        <v>66.5</v>
      </c>
    </row>
    <row r="119" spans="1:8" ht="15" customHeight="1" x14ac:dyDescent="0.25">
      <c r="A119" s="6" t="s">
        <v>5</v>
      </c>
      <c r="B119" s="6" t="s">
        <v>92</v>
      </c>
      <c r="C119" s="6" t="s">
        <v>96</v>
      </c>
      <c r="D119" s="6" t="s">
        <v>7</v>
      </c>
      <c r="E119" s="6">
        <v>1</v>
      </c>
      <c r="F119" s="7">
        <v>0</v>
      </c>
      <c r="G119" s="8">
        <v>70</v>
      </c>
      <c r="H119" s="6">
        <f>VLOOKUP(A119&amp;B119&amp;C119&amp;D119,'[1]PIVOT CON DESCRIZIONE'!$A$5:$F$520,6,FALSE)</f>
        <v>70</v>
      </c>
    </row>
    <row r="120" spans="1:8" ht="15" customHeight="1" x14ac:dyDescent="0.25">
      <c r="A120" s="6" t="s">
        <v>5</v>
      </c>
      <c r="B120" s="6" t="s">
        <v>92</v>
      </c>
      <c r="C120" s="6" t="s">
        <v>94</v>
      </c>
      <c r="D120" s="6" t="s">
        <v>7</v>
      </c>
      <c r="E120" s="6">
        <v>21</v>
      </c>
      <c r="F120" s="7">
        <v>0.2857142857142857</v>
      </c>
      <c r="G120" s="8">
        <v>66.523809523809518</v>
      </c>
      <c r="H120" s="6">
        <f>VLOOKUP(A120&amp;B120&amp;C120&amp;D120,'[1]PIVOT CON DESCRIZIONE'!$A$5:$F$520,6,FALSE)</f>
        <v>63</v>
      </c>
    </row>
    <row r="121" spans="1:8" ht="15" customHeight="1" x14ac:dyDescent="0.25">
      <c r="A121" s="6" t="s">
        <v>5</v>
      </c>
      <c r="B121" s="6" t="s">
        <v>92</v>
      </c>
      <c r="C121" s="6" t="s">
        <v>95</v>
      </c>
      <c r="D121" s="6" t="s">
        <v>7</v>
      </c>
      <c r="E121" s="6">
        <v>2</v>
      </c>
      <c r="F121" s="7">
        <v>0</v>
      </c>
      <c r="G121" s="8">
        <v>70</v>
      </c>
      <c r="H121" s="6">
        <f>VLOOKUP(A121&amp;B121&amp;C121&amp;D121,'[1]PIVOT CON DESCRIZIONE'!$A$5:$F$520,6,FALSE)</f>
        <v>70</v>
      </c>
    </row>
    <row r="122" spans="1:8" ht="15" customHeight="1" x14ac:dyDescent="0.25">
      <c r="A122" s="6" t="s">
        <v>5</v>
      </c>
      <c r="B122" s="6" t="s">
        <v>92</v>
      </c>
      <c r="C122" s="6" t="s">
        <v>97</v>
      </c>
      <c r="D122" s="6" t="s">
        <v>7</v>
      </c>
      <c r="E122" s="6">
        <v>1</v>
      </c>
      <c r="F122" s="7">
        <v>0</v>
      </c>
      <c r="G122" s="8">
        <v>71</v>
      </c>
      <c r="H122" s="6">
        <f>VLOOKUP(A122&amp;B122&amp;C122&amp;D122,'[1]PIVOT CON DESCRIZIONE'!$A$5:$F$520,6,FALSE)</f>
        <v>71</v>
      </c>
    </row>
    <row r="123" spans="1:8" ht="15" customHeight="1" x14ac:dyDescent="0.25">
      <c r="A123" s="6" t="s">
        <v>5</v>
      </c>
      <c r="B123" s="6" t="s">
        <v>92</v>
      </c>
      <c r="C123" s="6" t="s">
        <v>93</v>
      </c>
      <c r="D123" s="6" t="s">
        <v>8</v>
      </c>
      <c r="E123" s="6">
        <v>58</v>
      </c>
      <c r="F123" s="7">
        <v>0.20689655172413793</v>
      </c>
      <c r="G123" s="8">
        <v>139.84482758620689</v>
      </c>
      <c r="H123" s="6">
        <f>VLOOKUP(A123&amp;B123&amp;C123&amp;D123,'[1]PIVOT CON DESCRIZIONE'!$A$5:$F$520,6,FALSE)</f>
        <v>143</v>
      </c>
    </row>
    <row r="124" spans="1:8" ht="15" customHeight="1" x14ac:dyDescent="0.25">
      <c r="A124" s="6" t="s">
        <v>5</v>
      </c>
      <c r="B124" s="6" t="s">
        <v>92</v>
      </c>
      <c r="C124" s="6" t="s">
        <v>96</v>
      </c>
      <c r="D124" s="6" t="s">
        <v>8</v>
      </c>
      <c r="E124" s="6">
        <v>2</v>
      </c>
      <c r="F124" s="7">
        <v>0</v>
      </c>
      <c r="G124" s="8">
        <v>146</v>
      </c>
      <c r="H124" s="6">
        <f>VLOOKUP(A124&amp;B124&amp;C124&amp;D124,'[1]PIVOT CON DESCRIZIONE'!$A$5:$F$520,6,FALSE)</f>
        <v>146</v>
      </c>
    </row>
    <row r="125" spans="1:8" ht="15" customHeight="1" x14ac:dyDescent="0.25">
      <c r="A125" s="6" t="s">
        <v>5</v>
      </c>
      <c r="B125" s="6" t="s">
        <v>92</v>
      </c>
      <c r="C125" s="6" t="s">
        <v>94</v>
      </c>
      <c r="D125" s="6" t="s">
        <v>8</v>
      </c>
      <c r="E125" s="6">
        <v>73</v>
      </c>
      <c r="F125" s="7">
        <v>0.28767123287671231</v>
      </c>
      <c r="G125" s="8">
        <v>132.83561643835617</v>
      </c>
      <c r="H125" s="6">
        <f>VLOOKUP(A125&amp;B125&amp;C125&amp;D125,'[1]PIVOT CON DESCRIZIONE'!$A$5:$F$520,6,FALSE)</f>
        <v>127</v>
      </c>
    </row>
    <row r="126" spans="1:8" ht="15" customHeight="1" x14ac:dyDescent="0.25">
      <c r="A126" s="6" t="s">
        <v>5</v>
      </c>
      <c r="B126" s="6" t="s">
        <v>92</v>
      </c>
      <c r="C126" s="6" t="s">
        <v>97</v>
      </c>
      <c r="D126" s="6" t="s">
        <v>8</v>
      </c>
      <c r="E126" s="6">
        <v>3</v>
      </c>
      <c r="F126" s="7">
        <v>0</v>
      </c>
      <c r="G126" s="8">
        <v>157</v>
      </c>
      <c r="H126" s="6">
        <f>VLOOKUP(A126&amp;B126&amp;C126&amp;D126,'[1]PIVOT CON DESCRIZIONE'!$A$5:$F$520,6,FALSE)</f>
        <v>156</v>
      </c>
    </row>
    <row r="127" spans="1:8" ht="15" customHeight="1" x14ac:dyDescent="0.25">
      <c r="A127" s="6" t="s">
        <v>5</v>
      </c>
      <c r="B127" s="6" t="s">
        <v>92</v>
      </c>
      <c r="C127" s="6" t="s">
        <v>93</v>
      </c>
      <c r="D127" s="6" t="s">
        <v>9</v>
      </c>
      <c r="E127" s="6">
        <v>7</v>
      </c>
      <c r="F127" s="7">
        <v>1</v>
      </c>
      <c r="G127" s="8">
        <v>1.2857142857142858</v>
      </c>
      <c r="H127" s="6">
        <f>VLOOKUP(A127&amp;B127&amp;C127&amp;D127,'[1]PIVOT CON DESCRIZIONE'!$A$5:$F$520,6,FALSE)</f>
        <v>1</v>
      </c>
    </row>
    <row r="128" spans="1:8" ht="15" customHeight="1" x14ac:dyDescent="0.25">
      <c r="A128" s="6" t="s">
        <v>5</v>
      </c>
      <c r="B128" s="6" t="s">
        <v>92</v>
      </c>
      <c r="C128" s="6" t="s">
        <v>96</v>
      </c>
      <c r="D128" s="6" t="s">
        <v>9</v>
      </c>
      <c r="E128" s="6">
        <v>1</v>
      </c>
      <c r="F128" s="7">
        <v>1</v>
      </c>
      <c r="G128" s="8">
        <v>1</v>
      </c>
      <c r="H128" s="6">
        <f>VLOOKUP(A128&amp;B128&amp;C128&amp;D128,'[1]PIVOT CON DESCRIZIONE'!$A$5:$F$520,6,FALSE)</f>
        <v>1</v>
      </c>
    </row>
    <row r="129" spans="1:8" ht="15" customHeight="1" x14ac:dyDescent="0.25">
      <c r="A129" s="6" t="s">
        <v>5</v>
      </c>
      <c r="B129" s="6" t="s">
        <v>92</v>
      </c>
      <c r="C129" s="6" t="s">
        <v>94</v>
      </c>
      <c r="D129" s="6" t="s">
        <v>9</v>
      </c>
      <c r="E129" s="6">
        <v>50</v>
      </c>
      <c r="F129" s="7">
        <v>1</v>
      </c>
      <c r="G129" s="8">
        <v>1.58</v>
      </c>
      <c r="H129" s="6">
        <f>VLOOKUP(A129&amp;B129&amp;C129&amp;D129,'[1]PIVOT CON DESCRIZIONE'!$A$5:$F$520,6,FALSE)</f>
        <v>1</v>
      </c>
    </row>
    <row r="130" spans="1:8" ht="15" customHeight="1" x14ac:dyDescent="0.25">
      <c r="A130" s="6" t="s">
        <v>5</v>
      </c>
      <c r="B130" s="6" t="s">
        <v>92</v>
      </c>
      <c r="C130" s="6" t="s">
        <v>95</v>
      </c>
      <c r="D130" s="6" t="s">
        <v>9</v>
      </c>
      <c r="E130" s="6">
        <v>2</v>
      </c>
      <c r="F130" s="7">
        <v>1</v>
      </c>
      <c r="G130" s="8">
        <v>0.5</v>
      </c>
      <c r="H130" s="6">
        <f>VLOOKUP(A130&amp;B130&amp;C130&amp;D130,'[1]PIVOT CON DESCRIZIONE'!$A$5:$F$520,6,FALSE)</f>
        <v>0.5</v>
      </c>
    </row>
    <row r="131" spans="1:8" ht="15" customHeight="1" x14ac:dyDescent="0.25">
      <c r="A131" s="6" t="s">
        <v>5</v>
      </c>
      <c r="B131" s="6" t="s">
        <v>98</v>
      </c>
      <c r="C131" s="6" t="s">
        <v>99</v>
      </c>
      <c r="D131" s="6" t="s">
        <v>8</v>
      </c>
      <c r="E131" s="6">
        <v>2</v>
      </c>
      <c r="F131" s="7">
        <v>1</v>
      </c>
      <c r="G131" s="8">
        <v>5</v>
      </c>
      <c r="H131" s="6">
        <f>VLOOKUP(A131&amp;B131&amp;C131&amp;D131,'[1]PIVOT CON DESCRIZIONE'!$A$5:$F$520,6,FALSE)</f>
        <v>6</v>
      </c>
    </row>
    <row r="132" spans="1:8" ht="15" customHeight="1" x14ac:dyDescent="0.25">
      <c r="A132" s="6" t="s">
        <v>5</v>
      </c>
      <c r="B132" s="6" t="s">
        <v>98</v>
      </c>
      <c r="C132" s="6" t="s">
        <v>100</v>
      </c>
      <c r="D132" s="6" t="s">
        <v>8</v>
      </c>
      <c r="E132" s="6">
        <v>2</v>
      </c>
      <c r="F132" s="7">
        <v>1</v>
      </c>
      <c r="G132" s="8">
        <v>36</v>
      </c>
      <c r="H132" s="6">
        <f>VLOOKUP(A132&amp;B132&amp;C132&amp;D132,'[1]PIVOT CON DESCRIZIONE'!$A$5:$F$520,6,FALSE)</f>
        <v>36</v>
      </c>
    </row>
    <row r="133" spans="1:8" ht="15" customHeight="1" x14ac:dyDescent="0.25">
      <c r="A133" s="6" t="s">
        <v>5</v>
      </c>
      <c r="B133" s="6" t="s">
        <v>98</v>
      </c>
      <c r="C133" s="6" t="s">
        <v>101</v>
      </c>
      <c r="D133" s="6" t="s">
        <v>8</v>
      </c>
      <c r="E133" s="6">
        <v>167</v>
      </c>
      <c r="F133" s="7">
        <v>1</v>
      </c>
      <c r="G133" s="8">
        <v>29.275449101796408</v>
      </c>
      <c r="H133" s="6">
        <f>VLOOKUP(A133&amp;B133&amp;C133&amp;D133,'[1]PIVOT CON DESCRIZIONE'!$A$5:$F$520,6,FALSE)</f>
        <v>29</v>
      </c>
    </row>
    <row r="134" spans="1:8" ht="15" customHeight="1" x14ac:dyDescent="0.25">
      <c r="A134" s="6" t="s">
        <v>5</v>
      </c>
      <c r="B134" s="6" t="s">
        <v>98</v>
      </c>
      <c r="C134" s="6" t="s">
        <v>102</v>
      </c>
      <c r="D134" s="6" t="s">
        <v>8</v>
      </c>
      <c r="E134" s="6">
        <v>39</v>
      </c>
      <c r="F134" s="7">
        <v>1</v>
      </c>
      <c r="G134" s="8">
        <v>56.410256410256409</v>
      </c>
      <c r="H134" s="6">
        <f>VLOOKUP(A134&amp;B134&amp;C134&amp;D134,'[1]PIVOT CON DESCRIZIONE'!$A$5:$F$520,6,FALSE)</f>
        <v>56</v>
      </c>
    </row>
    <row r="135" spans="1:8" ht="15" customHeight="1" x14ac:dyDescent="0.25">
      <c r="A135" s="6" t="s">
        <v>5</v>
      </c>
      <c r="B135" s="6" t="s">
        <v>98</v>
      </c>
      <c r="C135" s="6" t="s">
        <v>103</v>
      </c>
      <c r="D135" s="6" t="s">
        <v>8</v>
      </c>
      <c r="E135" s="6">
        <v>2</v>
      </c>
      <c r="F135" s="7">
        <v>1</v>
      </c>
      <c r="G135" s="8">
        <v>9.5</v>
      </c>
      <c r="H135" s="6">
        <f>VLOOKUP(A135&amp;B135&amp;C135&amp;D135,'[1]PIVOT CON DESCRIZIONE'!$A$5:$F$520,6,FALSE)</f>
        <v>3.5</v>
      </c>
    </row>
    <row r="136" spans="1:8" ht="15" customHeight="1" x14ac:dyDescent="0.25">
      <c r="A136" s="6" t="s">
        <v>5</v>
      </c>
      <c r="B136" s="6" t="s">
        <v>98</v>
      </c>
      <c r="C136" s="6" t="s">
        <v>104</v>
      </c>
      <c r="D136" s="6" t="s">
        <v>8</v>
      </c>
      <c r="E136" s="6">
        <v>5</v>
      </c>
      <c r="F136" s="7">
        <v>1</v>
      </c>
      <c r="G136" s="8">
        <v>15</v>
      </c>
      <c r="H136" s="6">
        <f>VLOOKUP(A136&amp;B136&amp;C136&amp;D136,'[1]PIVOT CON DESCRIZIONE'!$A$5:$F$520,6,FALSE)</f>
        <v>1</v>
      </c>
    </row>
    <row r="137" spans="1:8" ht="15" customHeight="1" x14ac:dyDescent="0.25">
      <c r="A137" s="6" t="s">
        <v>5</v>
      </c>
      <c r="B137" s="6" t="s">
        <v>98</v>
      </c>
      <c r="C137" s="6" t="s">
        <v>105</v>
      </c>
      <c r="D137" s="6" t="s">
        <v>8</v>
      </c>
      <c r="E137" s="6">
        <v>39</v>
      </c>
      <c r="F137" s="7">
        <v>1</v>
      </c>
      <c r="G137" s="8">
        <v>33.051282051282051</v>
      </c>
      <c r="H137" s="6">
        <f>VLOOKUP(A137&amp;B137&amp;C137&amp;D137,'[1]PIVOT CON DESCRIZIONE'!$A$5:$F$520,6,FALSE)</f>
        <v>35</v>
      </c>
    </row>
    <row r="138" spans="1:8" ht="15" customHeight="1" x14ac:dyDescent="0.25">
      <c r="A138" s="6" t="s">
        <v>5</v>
      </c>
      <c r="B138" s="6" t="s">
        <v>98</v>
      </c>
      <c r="C138" s="6" t="s">
        <v>106</v>
      </c>
      <c r="D138" s="6" t="s">
        <v>8</v>
      </c>
      <c r="E138" s="6">
        <v>4</v>
      </c>
      <c r="F138" s="7">
        <v>1</v>
      </c>
      <c r="G138" s="8">
        <v>19.25</v>
      </c>
      <c r="H138" s="6">
        <f>VLOOKUP(A138&amp;B138&amp;C138&amp;D138,'[1]PIVOT CON DESCRIZIONE'!$A$5:$F$520,6,FALSE)</f>
        <v>28.5</v>
      </c>
    </row>
    <row r="139" spans="1:8" ht="15" customHeight="1" x14ac:dyDescent="0.25">
      <c r="A139" s="6" t="s">
        <v>5</v>
      </c>
      <c r="B139" s="6" t="s">
        <v>107</v>
      </c>
      <c r="C139" s="6" t="s">
        <v>108</v>
      </c>
      <c r="D139" s="6" t="s">
        <v>7</v>
      </c>
      <c r="E139" s="6">
        <v>1</v>
      </c>
      <c r="F139" s="7">
        <v>1</v>
      </c>
      <c r="G139" s="8">
        <v>36</v>
      </c>
      <c r="H139" s="6">
        <f>VLOOKUP(A139&amp;B139&amp;C139&amp;D139,'[1]PIVOT CON DESCRIZIONE'!$A$5:$F$520,6,FALSE)</f>
        <v>36</v>
      </c>
    </row>
    <row r="140" spans="1:8" ht="15" customHeight="1" x14ac:dyDescent="0.25">
      <c r="A140" s="6" t="s">
        <v>5</v>
      </c>
      <c r="B140" s="6" t="s">
        <v>107</v>
      </c>
      <c r="C140" s="6" t="s">
        <v>108</v>
      </c>
      <c r="D140" s="6" t="s">
        <v>8</v>
      </c>
      <c r="E140" s="6">
        <v>10</v>
      </c>
      <c r="F140" s="7">
        <v>1</v>
      </c>
      <c r="G140" s="8">
        <v>20.2</v>
      </c>
      <c r="H140" s="6">
        <f>VLOOKUP(A140&amp;B140&amp;C140&amp;D140,'[1]PIVOT CON DESCRIZIONE'!$A$5:$F$520,6,FALSE)</f>
        <v>21.5</v>
      </c>
    </row>
    <row r="141" spans="1:8" ht="15" customHeight="1" x14ac:dyDescent="0.25">
      <c r="A141" s="6" t="s">
        <v>5</v>
      </c>
      <c r="B141" s="6" t="s">
        <v>109</v>
      </c>
      <c r="C141" s="6" t="s">
        <v>110</v>
      </c>
      <c r="D141" s="6" t="s">
        <v>6</v>
      </c>
      <c r="E141" s="6">
        <v>7</v>
      </c>
      <c r="F141" s="7">
        <v>0.14285714285714285</v>
      </c>
      <c r="G141" s="8">
        <v>11.857142857142858</v>
      </c>
      <c r="H141" s="6">
        <f>VLOOKUP(A141&amp;B141&amp;C141&amp;D141,'[1]PIVOT CON DESCRIZIONE'!$A$5:$F$520,6,FALSE)</f>
        <v>12</v>
      </c>
    </row>
    <row r="142" spans="1:8" ht="15" customHeight="1" x14ac:dyDescent="0.25">
      <c r="A142" s="6" t="s">
        <v>5</v>
      </c>
      <c r="B142" s="6" t="s">
        <v>109</v>
      </c>
      <c r="C142" s="6" t="s">
        <v>110</v>
      </c>
      <c r="D142" s="6" t="s">
        <v>7</v>
      </c>
      <c r="E142" s="6">
        <v>1</v>
      </c>
      <c r="F142" s="7">
        <v>1</v>
      </c>
      <c r="G142" s="8">
        <v>1</v>
      </c>
      <c r="H142" s="6">
        <f>VLOOKUP(A142&amp;B142&amp;C142&amp;D142,'[1]PIVOT CON DESCRIZIONE'!$A$5:$F$520,6,FALSE)</f>
        <v>12</v>
      </c>
    </row>
    <row r="143" spans="1:8" ht="15" customHeight="1" x14ac:dyDescent="0.25">
      <c r="A143" s="6" t="s">
        <v>5</v>
      </c>
      <c r="B143" s="6" t="s">
        <v>109</v>
      </c>
      <c r="C143" s="6" t="s">
        <v>110</v>
      </c>
      <c r="D143" s="6" t="s">
        <v>8</v>
      </c>
      <c r="E143" s="6">
        <v>5</v>
      </c>
      <c r="F143" s="7">
        <v>1</v>
      </c>
      <c r="G143" s="8">
        <v>17.8</v>
      </c>
      <c r="H143" s="6">
        <f>VLOOKUP(A143&amp;B143&amp;C143&amp;D143,'[1]PIVOT CON DESCRIZIONE'!$A$5:$F$520,6,FALSE)</f>
        <v>23.5</v>
      </c>
    </row>
    <row r="144" spans="1:8" ht="15" customHeight="1" x14ac:dyDescent="0.25">
      <c r="A144" s="6" t="s">
        <v>5</v>
      </c>
      <c r="B144" s="6" t="s">
        <v>111</v>
      </c>
      <c r="C144" s="6" t="s">
        <v>112</v>
      </c>
      <c r="D144" s="6" t="s">
        <v>6</v>
      </c>
      <c r="E144" s="6">
        <v>15</v>
      </c>
      <c r="F144" s="7">
        <v>0.4</v>
      </c>
      <c r="G144" s="8">
        <v>10.4</v>
      </c>
      <c r="H144" s="6">
        <f>VLOOKUP(A144&amp;B144&amp;C144&amp;D144,'[1]PIVOT CON DESCRIZIONE'!$A$5:$F$520,6,FALSE)</f>
        <v>12</v>
      </c>
    </row>
    <row r="145" spans="1:8" ht="15" customHeight="1" x14ac:dyDescent="0.25">
      <c r="A145" s="6" t="s">
        <v>5</v>
      </c>
      <c r="B145" s="6" t="s">
        <v>111</v>
      </c>
      <c r="C145" s="6" t="s">
        <v>112</v>
      </c>
      <c r="D145" s="6" t="s">
        <v>8</v>
      </c>
      <c r="E145" s="6">
        <v>26</v>
      </c>
      <c r="F145" s="7">
        <v>0.96153846153846156</v>
      </c>
      <c r="G145" s="8">
        <v>17.692307692307693</v>
      </c>
      <c r="H145" s="6">
        <f>VLOOKUP(A145&amp;B145&amp;C145&amp;D145,'[1]PIVOT CON DESCRIZIONE'!$A$5:$F$520,6,FALSE)</f>
        <v>16</v>
      </c>
    </row>
    <row r="146" spans="1:8" ht="15" customHeight="1" x14ac:dyDescent="0.25">
      <c r="A146" s="6" t="s">
        <v>5</v>
      </c>
      <c r="B146" s="6" t="s">
        <v>111</v>
      </c>
      <c r="C146" s="6" t="s">
        <v>112</v>
      </c>
      <c r="D146" s="6" t="s">
        <v>9</v>
      </c>
      <c r="E146" s="6">
        <v>1</v>
      </c>
      <c r="F146" s="7">
        <v>1</v>
      </c>
      <c r="G146" s="8">
        <v>3</v>
      </c>
      <c r="H146" s="6">
        <f>VLOOKUP(A146&amp;B146&amp;C146&amp;D146,'[1]PIVOT CON DESCRIZIONE'!$A$5:$F$520,6,FALSE)</f>
        <v>3</v>
      </c>
    </row>
    <row r="147" spans="1:8" ht="15" customHeight="1" x14ac:dyDescent="0.25">
      <c r="A147" s="6" t="s">
        <v>5</v>
      </c>
      <c r="B147" s="6" t="s">
        <v>113</v>
      </c>
      <c r="C147" s="6" t="s">
        <v>114</v>
      </c>
      <c r="D147" s="6" t="s">
        <v>6</v>
      </c>
      <c r="E147" s="6">
        <v>4</v>
      </c>
      <c r="F147" s="7">
        <v>0.75</v>
      </c>
      <c r="G147" s="8">
        <v>11.25</v>
      </c>
      <c r="H147" s="6">
        <f>VLOOKUP(A147&amp;B147&amp;C147&amp;D147,'[1]PIVOT CON DESCRIZIONE'!$A$5:$F$520,6,FALSE)</f>
        <v>9</v>
      </c>
    </row>
    <row r="148" spans="1:8" ht="15" customHeight="1" x14ac:dyDescent="0.25">
      <c r="A148" s="6" t="s">
        <v>5</v>
      </c>
      <c r="B148" s="6" t="s">
        <v>113</v>
      </c>
      <c r="C148" s="6" t="s">
        <v>115</v>
      </c>
      <c r="D148" s="6" t="s">
        <v>6</v>
      </c>
      <c r="E148" s="6">
        <v>2</v>
      </c>
      <c r="F148" s="7">
        <v>0.5</v>
      </c>
      <c r="G148" s="8">
        <v>13</v>
      </c>
      <c r="H148" s="6">
        <f>VLOOKUP(A148&amp;B148&amp;C148&amp;D148,'[1]PIVOT CON DESCRIZIONE'!$A$5:$F$520,6,FALSE)</f>
        <v>13</v>
      </c>
    </row>
    <row r="149" spans="1:8" ht="15" customHeight="1" x14ac:dyDescent="0.25">
      <c r="A149" s="6" t="s">
        <v>5</v>
      </c>
      <c r="B149" s="6" t="s">
        <v>113</v>
      </c>
      <c r="C149" s="6" t="s">
        <v>116</v>
      </c>
      <c r="D149" s="6" t="s">
        <v>6</v>
      </c>
      <c r="E149" s="6">
        <v>3</v>
      </c>
      <c r="F149" s="7">
        <v>0.66666666666666663</v>
      </c>
      <c r="G149" s="8">
        <v>9.6666666666666661</v>
      </c>
      <c r="H149" s="6">
        <f>VLOOKUP(A149&amp;B149&amp;C149&amp;D149,'[1]PIVOT CON DESCRIZIONE'!$A$5:$F$520,6,FALSE)</f>
        <v>17</v>
      </c>
    </row>
    <row r="150" spans="1:8" ht="15" customHeight="1" x14ac:dyDescent="0.25">
      <c r="A150" s="6" t="s">
        <v>5</v>
      </c>
      <c r="B150" s="6" t="s">
        <v>113</v>
      </c>
      <c r="C150" s="6" t="s">
        <v>114</v>
      </c>
      <c r="D150" s="6" t="s">
        <v>7</v>
      </c>
      <c r="E150" s="6">
        <v>1</v>
      </c>
      <c r="F150" s="7">
        <v>1</v>
      </c>
      <c r="G150" s="8">
        <v>3</v>
      </c>
      <c r="H150" s="6">
        <f>VLOOKUP(A150&amp;B150&amp;C150&amp;D150,'[1]PIVOT CON DESCRIZIONE'!$A$5:$F$520,6,FALSE)</f>
        <v>14.5</v>
      </c>
    </row>
    <row r="151" spans="1:8" ht="15" customHeight="1" x14ac:dyDescent="0.25">
      <c r="A151" s="6" t="s">
        <v>5</v>
      </c>
      <c r="B151" s="6" t="s">
        <v>113</v>
      </c>
      <c r="C151" s="6" t="s">
        <v>116</v>
      </c>
      <c r="D151" s="6" t="s">
        <v>7</v>
      </c>
      <c r="E151" s="6">
        <v>1</v>
      </c>
      <c r="F151" s="7">
        <v>1</v>
      </c>
      <c r="G151" s="8">
        <v>3</v>
      </c>
      <c r="H151" s="6">
        <f>VLOOKUP(A151&amp;B151&amp;C151&amp;D151,'[1]PIVOT CON DESCRIZIONE'!$A$5:$F$520,6,FALSE)</f>
        <v>20</v>
      </c>
    </row>
    <row r="152" spans="1:8" ht="15" customHeight="1" x14ac:dyDescent="0.25">
      <c r="A152" s="6" t="s">
        <v>5</v>
      </c>
      <c r="B152" s="6" t="s">
        <v>113</v>
      </c>
      <c r="C152" s="6" t="s">
        <v>114</v>
      </c>
      <c r="D152" s="6" t="s">
        <v>8</v>
      </c>
      <c r="E152" s="6">
        <v>2</v>
      </c>
      <c r="F152" s="7">
        <v>1</v>
      </c>
      <c r="G152" s="8">
        <v>12.5</v>
      </c>
      <c r="H152" s="6">
        <f>VLOOKUP(A152&amp;B152&amp;C152&amp;D152,'[1]PIVOT CON DESCRIZIONE'!$A$5:$F$520,6,FALSE)</f>
        <v>22</v>
      </c>
    </row>
    <row r="153" spans="1:8" ht="15" customHeight="1" x14ac:dyDescent="0.25">
      <c r="A153" s="6" t="s">
        <v>5</v>
      </c>
      <c r="B153" s="6" t="s">
        <v>113</v>
      </c>
      <c r="C153" s="6" t="s">
        <v>115</v>
      </c>
      <c r="D153" s="6" t="s">
        <v>8</v>
      </c>
      <c r="E153" s="6">
        <v>1</v>
      </c>
      <c r="F153" s="7">
        <v>1</v>
      </c>
      <c r="G153" s="8">
        <v>1</v>
      </c>
      <c r="H153" s="6">
        <f>VLOOKUP(A153&amp;B153&amp;C153&amp;D153,'[1]PIVOT CON DESCRIZIONE'!$A$5:$F$520,6,FALSE)</f>
        <v>17</v>
      </c>
    </row>
    <row r="154" spans="1:8" ht="15" customHeight="1" x14ac:dyDescent="0.25">
      <c r="A154" s="6" t="s">
        <v>5</v>
      </c>
      <c r="B154" s="6" t="s">
        <v>113</v>
      </c>
      <c r="C154" s="6" t="s">
        <v>116</v>
      </c>
      <c r="D154" s="6" t="s">
        <v>8</v>
      </c>
      <c r="E154" s="6">
        <v>5</v>
      </c>
      <c r="F154" s="7">
        <v>1</v>
      </c>
      <c r="G154" s="8">
        <v>2.2000000000000002</v>
      </c>
      <c r="H154" s="6">
        <f>VLOOKUP(A154&amp;B154&amp;C154&amp;D154,'[1]PIVOT CON DESCRIZIONE'!$A$5:$F$520,6,FALSE)</f>
        <v>4</v>
      </c>
    </row>
    <row r="155" spans="1:8" ht="15" customHeight="1" x14ac:dyDescent="0.25">
      <c r="A155" s="6" t="s">
        <v>5</v>
      </c>
      <c r="B155" s="6" t="s">
        <v>113</v>
      </c>
      <c r="C155" s="6" t="s">
        <v>116</v>
      </c>
      <c r="D155" s="6" t="s">
        <v>9</v>
      </c>
      <c r="E155" s="6">
        <v>1</v>
      </c>
      <c r="F155" s="7">
        <v>1</v>
      </c>
      <c r="G155" s="8">
        <v>3</v>
      </c>
      <c r="H155" s="6">
        <f>VLOOKUP(A155&amp;B155&amp;C155&amp;D155,'[1]PIVOT CON DESCRIZIONE'!$A$5:$F$520,6,FALSE)</f>
        <v>3</v>
      </c>
    </row>
    <row r="156" spans="1:8" ht="15" customHeight="1" x14ac:dyDescent="0.25">
      <c r="A156" s="6" t="s">
        <v>5</v>
      </c>
      <c r="B156" s="6" t="s">
        <v>117</v>
      </c>
      <c r="C156" s="6" t="s">
        <v>118</v>
      </c>
      <c r="D156" s="6" t="s">
        <v>6</v>
      </c>
      <c r="E156" s="6">
        <v>3</v>
      </c>
      <c r="F156" s="7">
        <v>0.33333333333333331</v>
      </c>
      <c r="G156" s="8">
        <v>10.333333333333334</v>
      </c>
      <c r="H156" s="6">
        <f>VLOOKUP(A156&amp;B156&amp;C156&amp;D156,'[1]PIVOT CON DESCRIZIONE'!$A$5:$F$520,6,FALSE)</f>
        <v>13</v>
      </c>
    </row>
    <row r="157" spans="1:8" ht="15" customHeight="1" x14ac:dyDescent="0.25">
      <c r="A157" s="6" t="s">
        <v>5</v>
      </c>
      <c r="B157" s="6" t="s">
        <v>117</v>
      </c>
      <c r="C157" s="6" t="s">
        <v>119</v>
      </c>
      <c r="D157" s="6" t="s">
        <v>6</v>
      </c>
      <c r="E157" s="6">
        <v>6</v>
      </c>
      <c r="F157" s="7">
        <v>0.33333333333333331</v>
      </c>
      <c r="G157" s="8">
        <v>10.333333333333334</v>
      </c>
      <c r="H157" s="6">
        <f>VLOOKUP(A157&amp;B157&amp;C157&amp;D157,'[1]PIVOT CON DESCRIZIONE'!$A$5:$F$520,6,FALSE)</f>
        <v>12</v>
      </c>
    </row>
    <row r="158" spans="1:8" ht="15" customHeight="1" x14ac:dyDescent="0.25">
      <c r="A158" s="6" t="s">
        <v>5</v>
      </c>
      <c r="B158" s="6" t="s">
        <v>117</v>
      </c>
      <c r="C158" s="6" t="s">
        <v>120</v>
      </c>
      <c r="D158" s="6" t="s">
        <v>6</v>
      </c>
      <c r="E158" s="6">
        <v>6</v>
      </c>
      <c r="F158" s="7">
        <v>0.33333333333333331</v>
      </c>
      <c r="G158" s="8">
        <v>9.5</v>
      </c>
      <c r="H158" s="6">
        <f>VLOOKUP(A158&amp;B158&amp;C158&amp;D158,'[1]PIVOT CON DESCRIZIONE'!$A$5:$F$520,6,FALSE)</f>
        <v>12</v>
      </c>
    </row>
    <row r="159" spans="1:8" ht="15" customHeight="1" x14ac:dyDescent="0.25">
      <c r="A159" s="6" t="s">
        <v>5</v>
      </c>
      <c r="B159" s="6" t="s">
        <v>117</v>
      </c>
      <c r="C159" s="6" t="s">
        <v>118</v>
      </c>
      <c r="D159" s="6" t="s">
        <v>7</v>
      </c>
      <c r="E159" s="6">
        <v>1</v>
      </c>
      <c r="F159" s="7">
        <v>1</v>
      </c>
      <c r="G159" s="8">
        <v>3</v>
      </c>
      <c r="H159" s="6">
        <f>VLOOKUP(A159&amp;B159&amp;C159&amp;D159,'[1]PIVOT CON DESCRIZIONE'!$A$5:$F$520,6,FALSE)</f>
        <v>3</v>
      </c>
    </row>
    <row r="160" spans="1:8" ht="15" customHeight="1" x14ac:dyDescent="0.25">
      <c r="A160" s="6" t="s">
        <v>5</v>
      </c>
      <c r="B160" s="6" t="s">
        <v>117</v>
      </c>
      <c r="C160" s="6" t="s">
        <v>119</v>
      </c>
      <c r="D160" s="6" t="s">
        <v>7</v>
      </c>
      <c r="E160" s="6">
        <v>1</v>
      </c>
      <c r="F160" s="7">
        <v>1</v>
      </c>
      <c r="G160" s="8">
        <v>3</v>
      </c>
      <c r="H160" s="6">
        <f>VLOOKUP(A160&amp;B160&amp;C160&amp;D160,'[1]PIVOT CON DESCRIZIONE'!$A$5:$F$520,6,FALSE)</f>
        <v>21</v>
      </c>
    </row>
    <row r="161" spans="1:8" ht="15" customHeight="1" x14ac:dyDescent="0.25">
      <c r="A161" s="6" t="s">
        <v>5</v>
      </c>
      <c r="B161" s="6" t="s">
        <v>117</v>
      </c>
      <c r="C161" s="6" t="s">
        <v>118</v>
      </c>
      <c r="D161" s="6" t="s">
        <v>8</v>
      </c>
      <c r="E161" s="6">
        <v>13</v>
      </c>
      <c r="F161" s="7">
        <v>1</v>
      </c>
      <c r="G161" s="8">
        <v>12.923076923076923</v>
      </c>
      <c r="H161" s="6">
        <f>VLOOKUP(A161&amp;B161&amp;C161&amp;D161,'[1]PIVOT CON DESCRIZIONE'!$A$5:$F$520,6,FALSE)</f>
        <v>14</v>
      </c>
    </row>
    <row r="162" spans="1:8" ht="15" customHeight="1" x14ac:dyDescent="0.25">
      <c r="A162" s="6" t="s">
        <v>5</v>
      </c>
      <c r="B162" s="6" t="s">
        <v>117</v>
      </c>
      <c r="C162" s="6" t="s">
        <v>119</v>
      </c>
      <c r="D162" s="6" t="s">
        <v>8</v>
      </c>
      <c r="E162" s="6">
        <v>10</v>
      </c>
      <c r="F162" s="7">
        <v>1</v>
      </c>
      <c r="G162" s="8">
        <v>10.7</v>
      </c>
      <c r="H162" s="6">
        <f>VLOOKUP(A162&amp;B162&amp;C162&amp;D162,'[1]PIVOT CON DESCRIZIONE'!$A$5:$F$520,6,FALSE)</f>
        <v>8</v>
      </c>
    </row>
    <row r="163" spans="1:8" ht="15" customHeight="1" x14ac:dyDescent="0.25">
      <c r="A163" s="6" t="s">
        <v>5</v>
      </c>
      <c r="B163" s="6" t="s">
        <v>117</v>
      </c>
      <c r="C163" s="6" t="s">
        <v>120</v>
      </c>
      <c r="D163" s="6" t="s">
        <v>8</v>
      </c>
      <c r="E163" s="6">
        <v>8</v>
      </c>
      <c r="F163" s="7">
        <v>1</v>
      </c>
      <c r="G163" s="8">
        <v>14</v>
      </c>
      <c r="H163" s="6">
        <f>VLOOKUP(A163&amp;B163&amp;C163&amp;D163,'[1]PIVOT CON DESCRIZIONE'!$A$5:$F$520,6,FALSE)</f>
        <v>14</v>
      </c>
    </row>
    <row r="164" spans="1:8" ht="15" customHeight="1" x14ac:dyDescent="0.25">
      <c r="A164" s="6" t="s">
        <v>5</v>
      </c>
      <c r="B164" s="6" t="s">
        <v>117</v>
      </c>
      <c r="C164" s="6" t="s">
        <v>118</v>
      </c>
      <c r="D164" s="6" t="s">
        <v>9</v>
      </c>
      <c r="E164" s="6">
        <v>1</v>
      </c>
      <c r="F164" s="7">
        <v>0</v>
      </c>
      <c r="G164" s="8">
        <v>8</v>
      </c>
      <c r="H164" s="6">
        <f>VLOOKUP(A164&amp;B164&amp;C164&amp;D164,'[1]PIVOT CON DESCRIZIONE'!$A$5:$F$520,6,FALSE)</f>
        <v>17</v>
      </c>
    </row>
    <row r="165" spans="1:8" ht="15" customHeight="1" x14ac:dyDescent="0.25">
      <c r="A165" s="6" t="s">
        <v>5</v>
      </c>
      <c r="B165" s="6" t="s">
        <v>117</v>
      </c>
      <c r="C165" s="6" t="s">
        <v>119</v>
      </c>
      <c r="D165" s="6" t="s">
        <v>9</v>
      </c>
      <c r="E165" s="6">
        <v>1</v>
      </c>
      <c r="F165" s="7">
        <v>0</v>
      </c>
      <c r="G165" s="8">
        <v>8</v>
      </c>
      <c r="H165" s="6">
        <f>VLOOKUP(A165&amp;B165&amp;C165&amp;D165,'[1]PIVOT CON DESCRIZIONE'!$A$5:$F$520,6,FALSE)</f>
        <v>17</v>
      </c>
    </row>
    <row r="166" spans="1:8" ht="15" customHeight="1" x14ac:dyDescent="0.25">
      <c r="A166" s="6" t="s">
        <v>5</v>
      </c>
      <c r="B166" s="6" t="s">
        <v>121</v>
      </c>
      <c r="C166" s="6" t="s">
        <v>122</v>
      </c>
      <c r="D166" s="6" t="s">
        <v>8</v>
      </c>
      <c r="E166" s="6">
        <v>2</v>
      </c>
      <c r="F166" s="7">
        <v>1</v>
      </c>
      <c r="G166" s="8">
        <v>62</v>
      </c>
      <c r="H166" s="6">
        <f>VLOOKUP(A166&amp;B166&amp;C166&amp;D166,'[1]PIVOT CON DESCRIZIONE'!$A$5:$F$520,6,FALSE)</f>
        <v>62</v>
      </c>
    </row>
    <row r="167" spans="1:8" ht="15" customHeight="1" x14ac:dyDescent="0.25">
      <c r="A167" s="6" t="s">
        <v>5</v>
      </c>
      <c r="B167" s="6" t="s">
        <v>123</v>
      </c>
      <c r="C167" s="6" t="s">
        <v>124</v>
      </c>
      <c r="D167" s="6" t="s">
        <v>6</v>
      </c>
      <c r="E167" s="6">
        <v>8</v>
      </c>
      <c r="F167" s="7">
        <v>0.125</v>
      </c>
      <c r="G167" s="8">
        <v>13.625</v>
      </c>
      <c r="H167" s="6">
        <f>VLOOKUP(A167&amp;B167&amp;C167&amp;D167,'[1]PIVOT CON DESCRIZIONE'!$A$5:$F$520,6,FALSE)</f>
        <v>15</v>
      </c>
    </row>
    <row r="168" spans="1:8" ht="15" customHeight="1" x14ac:dyDescent="0.25">
      <c r="A168" s="6" t="s">
        <v>5</v>
      </c>
      <c r="B168" s="6" t="s">
        <v>123</v>
      </c>
      <c r="C168" s="6" t="s">
        <v>125</v>
      </c>
      <c r="D168" s="6" t="s">
        <v>6</v>
      </c>
      <c r="E168" s="6">
        <v>1</v>
      </c>
      <c r="F168" s="7">
        <v>0</v>
      </c>
      <c r="G168" s="8">
        <v>13</v>
      </c>
      <c r="H168" s="6">
        <f>VLOOKUP(A168&amp;B168&amp;C168&amp;D168,'[1]PIVOT CON DESCRIZIONE'!$A$5:$F$520,6,FALSE)</f>
        <v>13</v>
      </c>
    </row>
    <row r="169" spans="1:8" ht="15" customHeight="1" x14ac:dyDescent="0.25">
      <c r="A169" s="6" t="s">
        <v>5</v>
      </c>
      <c r="B169" s="6" t="s">
        <v>123</v>
      </c>
      <c r="C169" s="6" t="s">
        <v>124</v>
      </c>
      <c r="D169" s="6" t="s">
        <v>8</v>
      </c>
      <c r="E169" s="6">
        <v>4</v>
      </c>
      <c r="F169" s="7">
        <v>0.75</v>
      </c>
      <c r="G169" s="8">
        <v>63</v>
      </c>
      <c r="H169" s="6">
        <f>VLOOKUP(A169&amp;B169&amp;C169&amp;D169,'[1]PIVOT CON DESCRIZIONE'!$A$5:$F$520,6,FALSE)</f>
        <v>105</v>
      </c>
    </row>
    <row r="170" spans="1:8" ht="15" customHeight="1" x14ac:dyDescent="0.25">
      <c r="A170" s="6" t="s">
        <v>5</v>
      </c>
      <c r="B170" s="6" t="s">
        <v>123</v>
      </c>
      <c r="C170" s="6" t="s">
        <v>124</v>
      </c>
      <c r="D170" s="6" t="s">
        <v>9</v>
      </c>
      <c r="E170" s="6">
        <v>1</v>
      </c>
      <c r="F170" s="7">
        <v>0</v>
      </c>
      <c r="G170" s="8">
        <v>15</v>
      </c>
      <c r="H170" s="6">
        <f>VLOOKUP(A170&amp;B170&amp;C170&amp;D170,'[1]PIVOT CON DESCRIZIONE'!$A$5:$F$520,6,FALSE)</f>
        <v>15</v>
      </c>
    </row>
    <row r="171" spans="1:8" ht="15" customHeight="1" x14ac:dyDescent="0.25">
      <c r="A171" s="6" t="s">
        <v>5</v>
      </c>
      <c r="B171" s="6" t="s">
        <v>126</v>
      </c>
      <c r="C171" s="6" t="s">
        <v>127</v>
      </c>
      <c r="D171" s="6" t="s">
        <v>6</v>
      </c>
      <c r="E171" s="6">
        <v>28</v>
      </c>
      <c r="F171" s="7">
        <v>0.10714285714285714</v>
      </c>
      <c r="G171" s="8">
        <v>12.392857142857142</v>
      </c>
      <c r="H171" s="6">
        <f>VLOOKUP(A171&amp;B171&amp;C171&amp;D171,'[1]PIVOT CON DESCRIZIONE'!$A$5:$F$520,6,FALSE)</f>
        <v>13</v>
      </c>
    </row>
    <row r="172" spans="1:8" ht="15" customHeight="1" x14ac:dyDescent="0.25">
      <c r="A172" s="6" t="s">
        <v>5</v>
      </c>
      <c r="B172" s="6" t="s">
        <v>126</v>
      </c>
      <c r="C172" s="6" t="s">
        <v>128</v>
      </c>
      <c r="D172" s="6" t="s">
        <v>6</v>
      </c>
      <c r="E172" s="6">
        <v>16</v>
      </c>
      <c r="F172" s="7">
        <v>6.25E-2</v>
      </c>
      <c r="G172" s="8">
        <v>11.5625</v>
      </c>
      <c r="H172" s="6">
        <f>VLOOKUP(A172&amp;B172&amp;C172&amp;D172,'[1]PIVOT CON DESCRIZIONE'!$A$5:$F$520,6,FALSE)</f>
        <v>12</v>
      </c>
    </row>
    <row r="173" spans="1:8" ht="15" customHeight="1" x14ac:dyDescent="0.25">
      <c r="A173" s="6" t="s">
        <v>5</v>
      </c>
      <c r="B173" s="6" t="s">
        <v>126</v>
      </c>
      <c r="C173" s="6" t="s">
        <v>127</v>
      </c>
      <c r="D173" s="6" t="s">
        <v>7</v>
      </c>
      <c r="E173" s="6">
        <v>27</v>
      </c>
      <c r="F173" s="7">
        <v>0.18518518518518517</v>
      </c>
      <c r="G173" s="8">
        <v>35.555555555555557</v>
      </c>
      <c r="H173" s="6">
        <f>VLOOKUP(A173&amp;B173&amp;C173&amp;D173,'[1]PIVOT CON DESCRIZIONE'!$A$5:$F$520,6,FALSE)</f>
        <v>40</v>
      </c>
    </row>
    <row r="174" spans="1:8" ht="15" customHeight="1" x14ac:dyDescent="0.25">
      <c r="A174" s="6" t="s">
        <v>5</v>
      </c>
      <c r="B174" s="6" t="s">
        <v>126</v>
      </c>
      <c r="C174" s="6" t="s">
        <v>128</v>
      </c>
      <c r="D174" s="6" t="s">
        <v>7</v>
      </c>
      <c r="E174" s="6">
        <v>8</v>
      </c>
      <c r="F174" s="7">
        <v>0.375</v>
      </c>
      <c r="G174" s="8">
        <v>29.625</v>
      </c>
      <c r="H174" s="6">
        <f>VLOOKUP(A174&amp;B174&amp;C174&amp;D174,'[1]PIVOT CON DESCRIZIONE'!$A$5:$F$520,6,FALSE)</f>
        <v>27</v>
      </c>
    </row>
    <row r="175" spans="1:8" ht="15" customHeight="1" x14ac:dyDescent="0.25">
      <c r="A175" s="6" t="s">
        <v>5</v>
      </c>
      <c r="B175" s="6" t="s">
        <v>126</v>
      </c>
      <c r="C175" s="6" t="s">
        <v>127</v>
      </c>
      <c r="D175" s="6" t="s">
        <v>8</v>
      </c>
      <c r="E175" s="6">
        <v>60</v>
      </c>
      <c r="F175" s="7">
        <v>0.25</v>
      </c>
      <c r="G175" s="8">
        <v>201.26666666666668</v>
      </c>
      <c r="H175" s="6">
        <f>VLOOKUP(A175&amp;B175&amp;C175&amp;D175,'[1]PIVOT CON DESCRIZIONE'!$A$5:$F$520,6,FALSE)</f>
        <v>252</v>
      </c>
    </row>
    <row r="176" spans="1:8" ht="15" customHeight="1" x14ac:dyDescent="0.25">
      <c r="A176" s="6" t="s">
        <v>5</v>
      </c>
      <c r="B176" s="6" t="s">
        <v>126</v>
      </c>
      <c r="C176" s="6" t="s">
        <v>128</v>
      </c>
      <c r="D176" s="6" t="s">
        <v>8</v>
      </c>
      <c r="E176" s="6">
        <v>70</v>
      </c>
      <c r="F176" s="7">
        <v>0.9</v>
      </c>
      <c r="G176" s="8">
        <v>62.342857142857142</v>
      </c>
      <c r="H176" s="6">
        <f>VLOOKUP(A176&amp;B176&amp;C176&amp;D176,'[1]PIVOT CON DESCRIZIONE'!$A$5:$F$520,6,FALSE)</f>
        <v>45.5</v>
      </c>
    </row>
    <row r="177" spans="1:8" ht="15" customHeight="1" x14ac:dyDescent="0.25">
      <c r="A177" s="6" t="s">
        <v>5</v>
      </c>
      <c r="B177" s="6" t="s">
        <v>126</v>
      </c>
      <c r="C177" s="6" t="s">
        <v>127</v>
      </c>
      <c r="D177" s="6" t="s">
        <v>9</v>
      </c>
      <c r="E177" s="6">
        <v>24</v>
      </c>
      <c r="F177" s="7">
        <v>0.95833333333333337</v>
      </c>
      <c r="G177" s="8">
        <v>1.3333333333333333</v>
      </c>
      <c r="H177" s="6">
        <f>VLOOKUP(A177&amp;B177&amp;C177&amp;D177,'[1]PIVOT CON DESCRIZIONE'!$A$5:$F$520,6,FALSE)</f>
        <v>1</v>
      </c>
    </row>
    <row r="178" spans="1:8" ht="15" customHeight="1" x14ac:dyDescent="0.25">
      <c r="A178" s="6" t="s">
        <v>5</v>
      </c>
      <c r="B178" s="6" t="s">
        <v>126</v>
      </c>
      <c r="C178" s="6" t="s">
        <v>128</v>
      </c>
      <c r="D178" s="6" t="s">
        <v>9</v>
      </c>
      <c r="E178" s="6">
        <v>9</v>
      </c>
      <c r="F178" s="7">
        <v>1</v>
      </c>
      <c r="G178" s="8">
        <v>2</v>
      </c>
      <c r="H178" s="6">
        <f>VLOOKUP(A178&amp;B178&amp;C178&amp;D178,'[1]PIVOT CON DESCRIZIONE'!$A$5:$F$520,6,FALSE)</f>
        <v>1</v>
      </c>
    </row>
    <row r="179" spans="1:8" ht="15" customHeight="1" x14ac:dyDescent="0.25">
      <c r="A179" s="6" t="s">
        <v>5</v>
      </c>
      <c r="B179" s="6" t="s">
        <v>129</v>
      </c>
      <c r="C179" s="6" t="s">
        <v>130</v>
      </c>
      <c r="D179" s="6" t="s">
        <v>7</v>
      </c>
      <c r="E179" s="6">
        <v>11</v>
      </c>
      <c r="F179" s="7">
        <v>0.36363636363636365</v>
      </c>
      <c r="G179" s="8">
        <v>27.363636363636363</v>
      </c>
      <c r="H179" s="6">
        <f>VLOOKUP(A179&amp;B179&amp;C179&amp;D179,'[1]PIVOT CON DESCRIZIONE'!$A$5:$F$520,6,FALSE)</f>
        <v>32</v>
      </c>
    </row>
    <row r="180" spans="1:8" ht="15" customHeight="1" x14ac:dyDescent="0.25">
      <c r="A180" s="6" t="s">
        <v>5</v>
      </c>
      <c r="B180" s="6" t="s">
        <v>129</v>
      </c>
      <c r="C180" s="6" t="s">
        <v>130</v>
      </c>
      <c r="D180" s="6" t="s">
        <v>8</v>
      </c>
      <c r="E180" s="6">
        <v>80</v>
      </c>
      <c r="F180" s="7">
        <v>0.96250000000000002</v>
      </c>
      <c r="G180" s="8">
        <v>44.5625</v>
      </c>
      <c r="H180" s="6">
        <f>VLOOKUP(A180&amp;B180&amp;C180&amp;D180,'[1]PIVOT CON DESCRIZIONE'!$A$5:$F$520,6,FALSE)</f>
        <v>35</v>
      </c>
    </row>
    <row r="181" spans="1:8" ht="15" customHeight="1" x14ac:dyDescent="0.25">
      <c r="A181" s="6" t="s">
        <v>5</v>
      </c>
      <c r="B181" s="6" t="s">
        <v>131</v>
      </c>
      <c r="C181" s="6" t="s">
        <v>132</v>
      </c>
      <c r="D181" s="6" t="s">
        <v>8</v>
      </c>
      <c r="E181" s="6">
        <v>3</v>
      </c>
      <c r="F181" s="7">
        <v>1</v>
      </c>
      <c r="G181" s="8">
        <v>26.666666666666668</v>
      </c>
      <c r="H181" s="6">
        <f>VLOOKUP(A181&amp;B181&amp;C181&amp;D181,'[1]PIVOT CON DESCRIZIONE'!$A$5:$F$520,6,FALSE)</f>
        <v>22</v>
      </c>
    </row>
    <row r="182" spans="1:8" ht="15" customHeight="1" x14ac:dyDescent="0.25">
      <c r="A182" s="6" t="s">
        <v>5</v>
      </c>
      <c r="B182" s="6" t="s">
        <v>131</v>
      </c>
      <c r="C182" s="6" t="s">
        <v>133</v>
      </c>
      <c r="D182" s="6" t="s">
        <v>8</v>
      </c>
      <c r="E182" s="6">
        <v>3</v>
      </c>
      <c r="F182" s="7">
        <v>1</v>
      </c>
      <c r="G182" s="8">
        <v>26.666666666666668</v>
      </c>
      <c r="H182" s="6">
        <f>VLOOKUP(A182&amp;B182&amp;C182&amp;D182,'[1]PIVOT CON DESCRIZIONE'!$A$5:$F$520,6,FALSE)</f>
        <v>22</v>
      </c>
    </row>
    <row r="183" spans="1:8" ht="15" customHeight="1" x14ac:dyDescent="0.25">
      <c r="A183" s="6" t="s">
        <v>5</v>
      </c>
      <c r="B183" s="6" t="s">
        <v>131</v>
      </c>
      <c r="C183" s="6" t="s">
        <v>134</v>
      </c>
      <c r="D183" s="6" t="s">
        <v>8</v>
      </c>
      <c r="E183" s="6">
        <v>32</v>
      </c>
      <c r="F183" s="7">
        <v>0.8125</v>
      </c>
      <c r="G183" s="8">
        <v>71.1875</v>
      </c>
      <c r="H183" s="6">
        <f>VLOOKUP(A183&amp;B183&amp;C183&amp;D183,'[1]PIVOT CON DESCRIZIONE'!$A$5:$F$520,6,FALSE)</f>
        <v>89</v>
      </c>
    </row>
    <row r="184" spans="1:8" ht="15" customHeight="1" x14ac:dyDescent="0.25">
      <c r="A184" s="6" t="s">
        <v>5</v>
      </c>
      <c r="B184" s="6" t="s">
        <v>135</v>
      </c>
      <c r="C184" s="6" t="s">
        <v>136</v>
      </c>
      <c r="D184" s="6" t="s">
        <v>6</v>
      </c>
      <c r="E184" s="6">
        <v>1</v>
      </c>
      <c r="F184" s="7">
        <v>1</v>
      </c>
      <c r="G184" s="8">
        <v>0</v>
      </c>
      <c r="H184" s="6">
        <f>VLOOKUP(A184&amp;B184&amp;C184&amp;D184,'[1]PIVOT CON DESCRIZIONE'!$A$5:$F$520,6,FALSE)</f>
        <v>0</v>
      </c>
    </row>
    <row r="185" spans="1:8" ht="15" customHeight="1" x14ac:dyDescent="0.25">
      <c r="A185" s="6" t="s">
        <v>5</v>
      </c>
      <c r="B185" s="6" t="s">
        <v>135</v>
      </c>
      <c r="C185" s="6" t="s">
        <v>136</v>
      </c>
      <c r="D185" s="6" t="s">
        <v>7</v>
      </c>
      <c r="E185" s="6">
        <v>2</v>
      </c>
      <c r="F185" s="7">
        <v>0.5</v>
      </c>
      <c r="G185" s="8">
        <v>47</v>
      </c>
      <c r="H185" s="6">
        <f>VLOOKUP(A185&amp;B185&amp;C185&amp;D185,'[1]PIVOT CON DESCRIZIONE'!$A$5:$F$520,6,FALSE)</f>
        <v>3</v>
      </c>
    </row>
    <row r="186" spans="1:8" ht="15" customHeight="1" x14ac:dyDescent="0.25">
      <c r="A186" s="6" t="s">
        <v>5</v>
      </c>
      <c r="B186" s="6" t="s">
        <v>135</v>
      </c>
      <c r="C186" s="6" t="s">
        <v>137</v>
      </c>
      <c r="D186" s="6" t="s">
        <v>8</v>
      </c>
      <c r="E186" s="6">
        <v>19</v>
      </c>
      <c r="F186" s="7">
        <v>5.2631578947368418E-2</v>
      </c>
      <c r="G186" s="8">
        <v>139.57894736842104</v>
      </c>
      <c r="H186" s="6">
        <f>VLOOKUP(A186&amp;B186&amp;C186&amp;D186,'[1]PIVOT CON DESCRIZIONE'!$A$5:$F$520,6,FALSE)</f>
        <v>145</v>
      </c>
    </row>
    <row r="187" spans="1:8" ht="15" customHeight="1" x14ac:dyDescent="0.25">
      <c r="A187" s="6" t="s">
        <v>5</v>
      </c>
      <c r="B187" s="6" t="s">
        <v>135</v>
      </c>
      <c r="C187" s="6" t="s">
        <v>136</v>
      </c>
      <c r="D187" s="6" t="s">
        <v>8</v>
      </c>
      <c r="E187" s="6">
        <v>232</v>
      </c>
      <c r="F187" s="7">
        <v>0.33189655172413796</v>
      </c>
      <c r="G187" s="8">
        <v>126.93534482758621</v>
      </c>
      <c r="H187" s="6">
        <f>VLOOKUP(A187&amp;B187&amp;C187&amp;D187,'[1]PIVOT CON DESCRIZIONE'!$A$5:$F$520,6,FALSE)</f>
        <v>141</v>
      </c>
    </row>
    <row r="188" spans="1:8" ht="15" customHeight="1" x14ac:dyDescent="0.25">
      <c r="A188" s="6" t="s">
        <v>5</v>
      </c>
      <c r="B188" s="6" t="s">
        <v>135</v>
      </c>
      <c r="C188" s="6" t="s">
        <v>138</v>
      </c>
      <c r="D188" s="6" t="s">
        <v>8</v>
      </c>
      <c r="E188" s="6">
        <v>3</v>
      </c>
      <c r="F188" s="7">
        <v>0</v>
      </c>
      <c r="G188" s="8">
        <v>159</v>
      </c>
      <c r="H188" s="6">
        <f>VLOOKUP(A188&amp;B188&amp;C188&amp;D188,'[1]PIVOT CON DESCRIZIONE'!$A$5:$F$520,6,FALSE)</f>
        <v>134</v>
      </c>
    </row>
    <row r="189" spans="1:8" ht="15" customHeight="1" x14ac:dyDescent="0.25">
      <c r="A189" s="6" t="s">
        <v>5</v>
      </c>
      <c r="B189" s="6" t="s">
        <v>139</v>
      </c>
      <c r="C189" s="6" t="s">
        <v>140</v>
      </c>
      <c r="D189" s="6" t="s">
        <v>6</v>
      </c>
      <c r="E189" s="6">
        <v>1</v>
      </c>
      <c r="F189" s="7">
        <v>1</v>
      </c>
      <c r="G189" s="8">
        <v>8</v>
      </c>
      <c r="H189" s="6">
        <f>VLOOKUP(A189&amp;B189&amp;C189&amp;D189,'[1]PIVOT CON DESCRIZIONE'!$A$5:$F$520,6,FALSE)</f>
        <v>6</v>
      </c>
    </row>
    <row r="190" spans="1:8" ht="15" customHeight="1" x14ac:dyDescent="0.25">
      <c r="A190" s="6" t="s">
        <v>5</v>
      </c>
      <c r="B190" s="6" t="s">
        <v>139</v>
      </c>
      <c r="C190" s="6" t="s">
        <v>140</v>
      </c>
      <c r="D190" s="6" t="s">
        <v>7</v>
      </c>
      <c r="E190" s="6">
        <v>1</v>
      </c>
      <c r="F190" s="7">
        <v>1</v>
      </c>
      <c r="G190" s="8">
        <v>4</v>
      </c>
      <c r="H190" s="6">
        <f>VLOOKUP(A190&amp;B190&amp;C190&amp;D190,'[1]PIVOT CON DESCRIZIONE'!$A$5:$F$520,6,FALSE)</f>
        <v>4</v>
      </c>
    </row>
    <row r="191" spans="1:8" ht="15" customHeight="1" x14ac:dyDescent="0.25">
      <c r="A191" s="6" t="s">
        <v>5</v>
      </c>
      <c r="B191" s="6" t="s">
        <v>139</v>
      </c>
      <c r="C191" s="6" t="s">
        <v>140</v>
      </c>
      <c r="D191" s="6" t="s">
        <v>8</v>
      </c>
      <c r="E191" s="6">
        <v>14</v>
      </c>
      <c r="F191" s="7">
        <v>1</v>
      </c>
      <c r="G191" s="8">
        <v>13.785714285714286</v>
      </c>
      <c r="H191" s="6">
        <f>VLOOKUP(A191&amp;B191&amp;C191&amp;D191,'[1]PIVOT CON DESCRIZIONE'!$A$5:$F$520,6,FALSE)</f>
        <v>12.5</v>
      </c>
    </row>
    <row r="192" spans="1:8" ht="15" customHeight="1" x14ac:dyDescent="0.25">
      <c r="A192" s="6" t="s">
        <v>5</v>
      </c>
      <c r="B192" s="6" t="s">
        <v>141</v>
      </c>
      <c r="C192" s="6" t="s">
        <v>142</v>
      </c>
      <c r="D192" s="6" t="s">
        <v>6</v>
      </c>
      <c r="E192" s="6">
        <v>15</v>
      </c>
      <c r="F192" s="7">
        <v>0.73333333333333328</v>
      </c>
      <c r="G192" s="8">
        <v>7.2666666666666666</v>
      </c>
      <c r="H192" s="6">
        <f>VLOOKUP(A192&amp;B192&amp;C192&amp;D192,'[1]PIVOT CON DESCRIZIONE'!$A$5:$F$520,6,FALSE)</f>
        <v>8</v>
      </c>
    </row>
    <row r="193" spans="1:8" ht="15" customHeight="1" x14ac:dyDescent="0.25">
      <c r="A193" s="6" t="s">
        <v>5</v>
      </c>
      <c r="B193" s="6" t="s">
        <v>141</v>
      </c>
      <c r="C193" s="6" t="s">
        <v>142</v>
      </c>
      <c r="D193" s="6" t="s">
        <v>7</v>
      </c>
      <c r="E193" s="6">
        <v>3</v>
      </c>
      <c r="F193" s="7">
        <v>1</v>
      </c>
      <c r="G193" s="8">
        <v>18</v>
      </c>
      <c r="H193" s="6">
        <f>VLOOKUP(A193&amp;B193&amp;C193&amp;D193,'[1]PIVOT CON DESCRIZIONE'!$A$5:$F$520,6,FALSE)</f>
        <v>17.5</v>
      </c>
    </row>
    <row r="194" spans="1:8" ht="15" customHeight="1" x14ac:dyDescent="0.25">
      <c r="A194" s="6" t="s">
        <v>5</v>
      </c>
      <c r="B194" s="6" t="s">
        <v>141</v>
      </c>
      <c r="C194" s="6" t="s">
        <v>142</v>
      </c>
      <c r="D194" s="6" t="s">
        <v>8</v>
      </c>
      <c r="E194" s="6">
        <v>35</v>
      </c>
      <c r="F194" s="7">
        <v>0.97142857142857142</v>
      </c>
      <c r="G194" s="8">
        <v>25.057142857142857</v>
      </c>
      <c r="H194" s="6">
        <f>VLOOKUP(A194&amp;B194&amp;C194&amp;D194,'[1]PIVOT CON DESCRIZIONE'!$A$5:$F$520,6,FALSE)</f>
        <v>22</v>
      </c>
    </row>
    <row r="195" spans="1:8" ht="15" customHeight="1" x14ac:dyDescent="0.25">
      <c r="A195" s="6" t="s">
        <v>5</v>
      </c>
      <c r="B195" s="6" t="s">
        <v>141</v>
      </c>
      <c r="C195" s="6" t="s">
        <v>142</v>
      </c>
      <c r="D195" s="6" t="s">
        <v>9</v>
      </c>
      <c r="E195" s="6">
        <v>1</v>
      </c>
      <c r="F195" s="7">
        <v>0</v>
      </c>
      <c r="G195" s="8">
        <v>10</v>
      </c>
      <c r="H195" s="6">
        <f>VLOOKUP(A195&amp;B195&amp;C195&amp;D195,'[1]PIVOT CON DESCRIZIONE'!$A$5:$F$520,6,FALSE)</f>
        <v>10</v>
      </c>
    </row>
    <row r="196" spans="1:8" ht="15" customHeight="1" x14ac:dyDescent="0.25">
      <c r="A196" s="6" t="s">
        <v>5</v>
      </c>
      <c r="B196" s="6" t="s">
        <v>143</v>
      </c>
      <c r="C196" s="6" t="s">
        <v>73</v>
      </c>
      <c r="D196" s="6" t="s">
        <v>6</v>
      </c>
      <c r="E196" s="6">
        <v>6</v>
      </c>
      <c r="F196" s="7">
        <v>0.16666666666666666</v>
      </c>
      <c r="G196" s="8">
        <v>11.833333333333334</v>
      </c>
      <c r="H196" s="6">
        <f>VLOOKUP(A196&amp;B196&amp;C196&amp;D196,'[1]PIVOT CON DESCRIZIONE'!$A$5:$F$520,6,FALSE)</f>
        <v>12</v>
      </c>
    </row>
    <row r="197" spans="1:8" ht="15" customHeight="1" x14ac:dyDescent="0.25">
      <c r="A197" s="6" t="s">
        <v>5</v>
      </c>
      <c r="B197" s="6" t="s">
        <v>143</v>
      </c>
      <c r="C197" s="6" t="s">
        <v>74</v>
      </c>
      <c r="D197" s="6" t="s">
        <v>6</v>
      </c>
      <c r="E197" s="6">
        <v>32</v>
      </c>
      <c r="F197" s="7">
        <v>0.84375</v>
      </c>
      <c r="G197" s="8">
        <v>6.8125</v>
      </c>
      <c r="H197" s="6">
        <f>VLOOKUP(A197&amp;B197&amp;C197&amp;D197,'[1]PIVOT CON DESCRIZIONE'!$A$5:$F$520,6,FALSE)</f>
        <v>8</v>
      </c>
    </row>
    <row r="198" spans="1:8" ht="15" customHeight="1" x14ac:dyDescent="0.25">
      <c r="A198" s="6" t="s">
        <v>5</v>
      </c>
      <c r="B198" s="6" t="s">
        <v>143</v>
      </c>
      <c r="C198" s="6" t="s">
        <v>75</v>
      </c>
      <c r="D198" s="6" t="s">
        <v>6</v>
      </c>
      <c r="E198" s="6">
        <v>7</v>
      </c>
      <c r="F198" s="7">
        <v>0.2857142857142857</v>
      </c>
      <c r="G198" s="8">
        <v>11.571428571428571</v>
      </c>
      <c r="H198" s="6">
        <f>VLOOKUP(A198&amp;B198&amp;C198&amp;D198,'[1]PIVOT CON DESCRIZIONE'!$A$5:$F$520,6,FALSE)</f>
        <v>12</v>
      </c>
    </row>
    <row r="199" spans="1:8" ht="15" customHeight="1" x14ac:dyDescent="0.25">
      <c r="A199" s="6" t="s">
        <v>5</v>
      </c>
      <c r="B199" s="6" t="s">
        <v>143</v>
      </c>
      <c r="C199" s="6" t="s">
        <v>73</v>
      </c>
      <c r="D199" s="6" t="s">
        <v>7</v>
      </c>
      <c r="E199" s="6">
        <v>1</v>
      </c>
      <c r="F199" s="7">
        <v>1</v>
      </c>
      <c r="G199" s="8">
        <v>28</v>
      </c>
      <c r="H199" s="6">
        <f>VLOOKUP(A199&amp;B199&amp;C199&amp;D199,'[1]PIVOT CON DESCRIZIONE'!$A$5:$F$520,6,FALSE)</f>
        <v>22</v>
      </c>
    </row>
    <row r="200" spans="1:8" ht="15" customHeight="1" x14ac:dyDescent="0.25">
      <c r="A200" s="6" t="s">
        <v>5</v>
      </c>
      <c r="B200" s="6" t="s">
        <v>143</v>
      </c>
      <c r="C200" s="6" t="s">
        <v>74</v>
      </c>
      <c r="D200" s="6" t="s">
        <v>7</v>
      </c>
      <c r="E200" s="6">
        <v>7</v>
      </c>
      <c r="F200" s="7">
        <v>1</v>
      </c>
      <c r="G200" s="8">
        <v>5.4285714285714288</v>
      </c>
      <c r="H200" s="6">
        <f>VLOOKUP(A200&amp;B200&amp;C200&amp;D200,'[1]PIVOT CON DESCRIZIONE'!$A$5:$F$520,6,FALSE)</f>
        <v>0</v>
      </c>
    </row>
    <row r="201" spans="1:8" ht="15" customHeight="1" x14ac:dyDescent="0.25">
      <c r="A201" s="6" t="s">
        <v>5</v>
      </c>
      <c r="B201" s="6" t="s">
        <v>143</v>
      </c>
      <c r="C201" s="6" t="s">
        <v>76</v>
      </c>
      <c r="D201" s="6" t="s">
        <v>7</v>
      </c>
      <c r="E201" s="6">
        <v>1</v>
      </c>
      <c r="F201" s="7">
        <v>1</v>
      </c>
      <c r="G201" s="8">
        <v>28</v>
      </c>
      <c r="H201" s="6">
        <f>VLOOKUP(A201&amp;B201&amp;C201&amp;D201,'[1]PIVOT CON DESCRIZIONE'!$A$5:$F$520,6,FALSE)</f>
        <v>28</v>
      </c>
    </row>
    <row r="202" spans="1:8" ht="15" customHeight="1" x14ac:dyDescent="0.25">
      <c r="A202" s="6" t="s">
        <v>5</v>
      </c>
      <c r="B202" s="6" t="s">
        <v>143</v>
      </c>
      <c r="C202" s="6" t="s">
        <v>73</v>
      </c>
      <c r="D202" s="6" t="s">
        <v>8</v>
      </c>
      <c r="E202" s="6">
        <v>58</v>
      </c>
      <c r="F202" s="7">
        <v>0.43103448275862066</v>
      </c>
      <c r="G202" s="8">
        <v>136.27586206896552</v>
      </c>
      <c r="H202" s="6">
        <f>VLOOKUP(A202&amp;B202&amp;C202&amp;D202,'[1]PIVOT CON DESCRIZIONE'!$A$5:$F$520,6,FALSE)</f>
        <v>159</v>
      </c>
    </row>
    <row r="203" spans="1:8" ht="15" customHeight="1" x14ac:dyDescent="0.25">
      <c r="A203" s="6" t="s">
        <v>5</v>
      </c>
      <c r="B203" s="6" t="s">
        <v>143</v>
      </c>
      <c r="C203" s="6" t="s">
        <v>74</v>
      </c>
      <c r="D203" s="6" t="s">
        <v>8</v>
      </c>
      <c r="E203" s="6">
        <v>230</v>
      </c>
      <c r="F203" s="7">
        <v>0.85217391304347823</v>
      </c>
      <c r="G203" s="8">
        <v>36.07826086956522</v>
      </c>
      <c r="H203" s="6">
        <f>VLOOKUP(A203&amp;B203&amp;C203&amp;D203,'[1]PIVOT CON DESCRIZIONE'!$A$5:$F$520,6,FALSE)</f>
        <v>0</v>
      </c>
    </row>
    <row r="204" spans="1:8" ht="15" customHeight="1" x14ac:dyDescent="0.25">
      <c r="A204" s="6" t="s">
        <v>5</v>
      </c>
      <c r="B204" s="6" t="s">
        <v>143</v>
      </c>
      <c r="C204" s="6" t="s">
        <v>75</v>
      </c>
      <c r="D204" s="6" t="s">
        <v>8</v>
      </c>
      <c r="E204" s="6">
        <v>43</v>
      </c>
      <c r="F204" s="7">
        <v>0.58139534883720934</v>
      </c>
      <c r="G204" s="8">
        <v>121.23255813953489</v>
      </c>
      <c r="H204" s="6">
        <f>VLOOKUP(A204&amp;B204&amp;C204&amp;D204,'[1]PIVOT CON DESCRIZIONE'!$A$5:$F$520,6,FALSE)</f>
        <v>119.5</v>
      </c>
    </row>
    <row r="205" spans="1:8" ht="15" customHeight="1" x14ac:dyDescent="0.25">
      <c r="A205" s="6" t="s">
        <v>5</v>
      </c>
      <c r="B205" s="6" t="s">
        <v>143</v>
      </c>
      <c r="C205" s="6" t="s">
        <v>76</v>
      </c>
      <c r="D205" s="6" t="s">
        <v>8</v>
      </c>
      <c r="E205" s="6">
        <v>3</v>
      </c>
      <c r="F205" s="7">
        <v>0.66666666666666663</v>
      </c>
      <c r="G205" s="8">
        <v>53.333333333333336</v>
      </c>
      <c r="H205" s="6">
        <f>VLOOKUP(A205&amp;B205&amp;C205&amp;D205,'[1]PIVOT CON DESCRIZIONE'!$A$5:$F$520,6,FALSE)</f>
        <v>28</v>
      </c>
    </row>
    <row r="206" spans="1:8" ht="15" customHeight="1" x14ac:dyDescent="0.25">
      <c r="A206" s="6" t="s">
        <v>5</v>
      </c>
      <c r="B206" s="6" t="s">
        <v>143</v>
      </c>
      <c r="C206" s="6" t="s">
        <v>77</v>
      </c>
      <c r="D206" s="6" t="s">
        <v>8</v>
      </c>
      <c r="E206" s="6">
        <v>15</v>
      </c>
      <c r="F206" s="7">
        <v>0</v>
      </c>
      <c r="G206" s="8">
        <v>182.93333333333334</v>
      </c>
      <c r="H206" s="6">
        <f>VLOOKUP(A206&amp;B206&amp;C206&amp;D206,'[1]PIVOT CON DESCRIZIONE'!$A$5:$F$520,6,FALSE)</f>
        <v>160</v>
      </c>
    </row>
    <row r="207" spans="1:8" ht="15" customHeight="1" x14ac:dyDescent="0.25">
      <c r="A207" s="6" t="s">
        <v>5</v>
      </c>
      <c r="B207" s="6" t="s">
        <v>143</v>
      </c>
      <c r="C207" s="6" t="s">
        <v>73</v>
      </c>
      <c r="D207" s="6" t="s">
        <v>9</v>
      </c>
      <c r="E207" s="6">
        <v>1</v>
      </c>
      <c r="F207" s="7">
        <v>1</v>
      </c>
      <c r="G207" s="8">
        <v>2</v>
      </c>
      <c r="H207" s="6">
        <f>VLOOKUP(A207&amp;B207&amp;C207&amp;D207,'[1]PIVOT CON DESCRIZIONE'!$A$5:$F$520,6,FALSE)</f>
        <v>2</v>
      </c>
    </row>
    <row r="208" spans="1:8" ht="15" customHeight="1" x14ac:dyDescent="0.25">
      <c r="A208" s="6" t="s">
        <v>5</v>
      </c>
      <c r="B208" s="6" t="s">
        <v>143</v>
      </c>
      <c r="C208" s="6" t="s">
        <v>74</v>
      </c>
      <c r="D208" s="6" t="s">
        <v>9</v>
      </c>
      <c r="E208" s="6">
        <v>14</v>
      </c>
      <c r="F208" s="7">
        <v>0.9285714285714286</v>
      </c>
      <c r="G208" s="8">
        <v>1.1428571428571428</v>
      </c>
      <c r="H208" s="6">
        <f>VLOOKUP(A208&amp;B208&amp;C208&amp;D208,'[1]PIVOT CON DESCRIZIONE'!$A$5:$F$520,6,FALSE)</f>
        <v>0</v>
      </c>
    </row>
    <row r="209" spans="1:8" ht="15" customHeight="1" x14ac:dyDescent="0.25">
      <c r="A209" s="6" t="s">
        <v>5</v>
      </c>
      <c r="B209" s="6" t="s">
        <v>143</v>
      </c>
      <c r="C209" s="6" t="s">
        <v>75</v>
      </c>
      <c r="D209" s="6" t="s">
        <v>9</v>
      </c>
      <c r="E209" s="6">
        <v>1</v>
      </c>
      <c r="F209" s="7">
        <v>1</v>
      </c>
      <c r="G209" s="8">
        <v>2</v>
      </c>
      <c r="H209" s="6">
        <f>VLOOKUP(A209&amp;B209&amp;C209&amp;D209,'[1]PIVOT CON DESCRIZIONE'!$A$5:$F$520,6,FALSE)</f>
        <v>2</v>
      </c>
    </row>
    <row r="210" spans="1:8" ht="15" customHeight="1" x14ac:dyDescent="0.25">
      <c r="A210" s="6" t="s">
        <v>5</v>
      </c>
      <c r="B210" s="6" t="s">
        <v>143</v>
      </c>
      <c r="C210" s="6" t="s">
        <v>76</v>
      </c>
      <c r="D210" s="6" t="s">
        <v>9</v>
      </c>
      <c r="E210" s="6">
        <v>2</v>
      </c>
      <c r="F210" s="7">
        <v>1</v>
      </c>
      <c r="G210" s="8">
        <v>0.5</v>
      </c>
      <c r="H210" s="6">
        <f>VLOOKUP(A210&amp;B210&amp;C210&amp;D210,'[1]PIVOT CON DESCRIZIONE'!$A$5:$F$520,6,FALSE)</f>
        <v>1</v>
      </c>
    </row>
    <row r="211" spans="1:8" ht="15" customHeight="1" x14ac:dyDescent="0.25">
      <c r="A211" s="6" t="s">
        <v>5</v>
      </c>
      <c r="B211" s="6" t="s">
        <v>144</v>
      </c>
      <c r="C211" s="6" t="s">
        <v>73</v>
      </c>
      <c r="D211" s="6" t="s">
        <v>6</v>
      </c>
      <c r="E211" s="6">
        <v>7</v>
      </c>
      <c r="F211" s="7">
        <v>0.8571428571428571</v>
      </c>
      <c r="G211" s="8">
        <v>8.2857142857142865</v>
      </c>
      <c r="H211" s="6">
        <f>VLOOKUP(A211&amp;B211&amp;C211&amp;D211,'[1]PIVOT CON DESCRIZIONE'!$A$5:$F$520,6,FALSE)</f>
        <v>8</v>
      </c>
    </row>
    <row r="212" spans="1:8" ht="15" customHeight="1" x14ac:dyDescent="0.25">
      <c r="A212" s="6" t="s">
        <v>5</v>
      </c>
      <c r="B212" s="6" t="s">
        <v>144</v>
      </c>
      <c r="C212" s="6" t="s">
        <v>74</v>
      </c>
      <c r="D212" s="6" t="s">
        <v>6</v>
      </c>
      <c r="E212" s="6">
        <v>7</v>
      </c>
      <c r="F212" s="7">
        <v>0.8571428571428571</v>
      </c>
      <c r="G212" s="8">
        <v>8.2857142857142865</v>
      </c>
      <c r="H212" s="6">
        <f>VLOOKUP(A212&amp;B212&amp;C212&amp;D212,'[1]PIVOT CON DESCRIZIONE'!$A$5:$F$520,6,FALSE)</f>
        <v>8</v>
      </c>
    </row>
    <row r="213" spans="1:8" ht="15" customHeight="1" x14ac:dyDescent="0.25">
      <c r="A213" s="6" t="s">
        <v>5</v>
      </c>
      <c r="B213" s="6" t="s">
        <v>144</v>
      </c>
      <c r="C213" s="6" t="s">
        <v>76</v>
      </c>
      <c r="D213" s="6" t="s">
        <v>6</v>
      </c>
      <c r="E213" s="6">
        <v>19</v>
      </c>
      <c r="F213" s="7">
        <v>0.94736842105263153</v>
      </c>
      <c r="G213" s="8">
        <v>8.0526315789473681</v>
      </c>
      <c r="H213" s="6">
        <f>VLOOKUP(A213&amp;B213&amp;C213&amp;D213,'[1]PIVOT CON DESCRIZIONE'!$A$5:$F$520,6,FALSE)</f>
        <v>8</v>
      </c>
    </row>
    <row r="214" spans="1:8" ht="15" customHeight="1" x14ac:dyDescent="0.25">
      <c r="A214" s="6" t="s">
        <v>5</v>
      </c>
      <c r="B214" s="6" t="s">
        <v>144</v>
      </c>
      <c r="C214" s="6" t="s">
        <v>73</v>
      </c>
      <c r="D214" s="6" t="s">
        <v>7</v>
      </c>
      <c r="E214" s="6">
        <v>2</v>
      </c>
      <c r="F214" s="7">
        <v>1</v>
      </c>
      <c r="G214" s="8">
        <v>13</v>
      </c>
      <c r="H214" s="6">
        <f>VLOOKUP(A214&amp;B214&amp;C214&amp;D214,'[1]PIVOT CON DESCRIZIONE'!$A$5:$F$520,6,FALSE)</f>
        <v>13</v>
      </c>
    </row>
    <row r="215" spans="1:8" ht="15" customHeight="1" x14ac:dyDescent="0.25">
      <c r="A215" s="6" t="s">
        <v>5</v>
      </c>
      <c r="B215" s="6" t="s">
        <v>144</v>
      </c>
      <c r="C215" s="6" t="s">
        <v>74</v>
      </c>
      <c r="D215" s="6" t="s">
        <v>7</v>
      </c>
      <c r="E215" s="6">
        <v>2</v>
      </c>
      <c r="F215" s="7">
        <v>1</v>
      </c>
      <c r="G215" s="8">
        <v>13</v>
      </c>
      <c r="H215" s="6">
        <f>VLOOKUP(A215&amp;B215&amp;C215&amp;D215,'[1]PIVOT CON DESCRIZIONE'!$A$5:$F$520,6,FALSE)</f>
        <v>13</v>
      </c>
    </row>
    <row r="216" spans="1:8" ht="15" customHeight="1" x14ac:dyDescent="0.25">
      <c r="A216" s="6" t="s">
        <v>5</v>
      </c>
      <c r="B216" s="6" t="s">
        <v>144</v>
      </c>
      <c r="C216" s="6" t="s">
        <v>76</v>
      </c>
      <c r="D216" s="6" t="s">
        <v>7</v>
      </c>
      <c r="E216" s="6">
        <v>5</v>
      </c>
      <c r="F216" s="7">
        <v>0.8</v>
      </c>
      <c r="G216" s="8">
        <v>18</v>
      </c>
      <c r="H216" s="6">
        <f>VLOOKUP(A216&amp;B216&amp;C216&amp;D216,'[1]PIVOT CON DESCRIZIONE'!$A$5:$F$520,6,FALSE)</f>
        <v>12</v>
      </c>
    </row>
    <row r="217" spans="1:8" ht="15" customHeight="1" x14ac:dyDescent="0.25">
      <c r="A217" s="6" t="s">
        <v>5</v>
      </c>
      <c r="B217" s="6" t="s">
        <v>144</v>
      </c>
      <c r="C217" s="6" t="s">
        <v>73</v>
      </c>
      <c r="D217" s="6" t="s">
        <v>8</v>
      </c>
      <c r="E217" s="6">
        <v>5</v>
      </c>
      <c r="F217" s="7">
        <v>1</v>
      </c>
      <c r="G217" s="8">
        <v>25</v>
      </c>
      <c r="H217" s="6">
        <f>VLOOKUP(A217&amp;B217&amp;C217&amp;D217,'[1]PIVOT CON DESCRIZIONE'!$A$5:$F$520,6,FALSE)</f>
        <v>5</v>
      </c>
    </row>
    <row r="218" spans="1:8" ht="15" customHeight="1" x14ac:dyDescent="0.25">
      <c r="A218" s="6" t="s">
        <v>5</v>
      </c>
      <c r="B218" s="6" t="s">
        <v>144</v>
      </c>
      <c r="C218" s="6" t="s">
        <v>74</v>
      </c>
      <c r="D218" s="6" t="s">
        <v>8</v>
      </c>
      <c r="E218" s="6">
        <v>4</v>
      </c>
      <c r="F218" s="7">
        <v>1</v>
      </c>
      <c r="G218" s="8">
        <v>30</v>
      </c>
      <c r="H218" s="6">
        <f>VLOOKUP(A218&amp;B218&amp;C218&amp;D218,'[1]PIVOT CON DESCRIZIONE'!$A$5:$F$520,6,FALSE)</f>
        <v>10</v>
      </c>
    </row>
    <row r="219" spans="1:8" ht="15" customHeight="1" x14ac:dyDescent="0.25">
      <c r="A219" s="6" t="s">
        <v>5</v>
      </c>
      <c r="B219" s="6" t="s">
        <v>144</v>
      </c>
      <c r="C219" s="6" t="s">
        <v>145</v>
      </c>
      <c r="D219" s="6" t="s">
        <v>8</v>
      </c>
      <c r="E219" s="6">
        <v>4</v>
      </c>
      <c r="F219" s="7">
        <v>1</v>
      </c>
      <c r="G219" s="8">
        <v>12</v>
      </c>
      <c r="H219" s="6">
        <f>VLOOKUP(A219&amp;B219&amp;C219&amp;D219,'[1]PIVOT CON DESCRIZIONE'!$A$5:$F$520,6,FALSE)</f>
        <v>8.5</v>
      </c>
    </row>
    <row r="220" spans="1:8" ht="15" customHeight="1" x14ac:dyDescent="0.25">
      <c r="A220" s="6" t="s">
        <v>5</v>
      </c>
      <c r="B220" s="6" t="s">
        <v>144</v>
      </c>
      <c r="C220" s="6" t="s">
        <v>76</v>
      </c>
      <c r="D220" s="6" t="s">
        <v>8</v>
      </c>
      <c r="E220" s="6">
        <v>21</v>
      </c>
      <c r="F220" s="7">
        <v>0.7142857142857143</v>
      </c>
      <c r="G220" s="8">
        <v>126</v>
      </c>
      <c r="H220" s="6">
        <f>VLOOKUP(A220&amp;B220&amp;C220&amp;D220,'[1]PIVOT CON DESCRIZIONE'!$A$5:$F$520,6,FALSE)</f>
        <v>35</v>
      </c>
    </row>
    <row r="221" spans="1:8" ht="15" customHeight="1" x14ac:dyDescent="0.25">
      <c r="A221" s="6" t="s">
        <v>5</v>
      </c>
      <c r="B221" s="6" t="s">
        <v>144</v>
      </c>
      <c r="C221" s="6" t="s">
        <v>76</v>
      </c>
      <c r="D221" s="6" t="s">
        <v>9</v>
      </c>
      <c r="E221" s="6">
        <v>4</v>
      </c>
      <c r="F221" s="7">
        <v>1</v>
      </c>
      <c r="G221" s="8">
        <v>1.25</v>
      </c>
      <c r="H221" s="6">
        <f>VLOOKUP(A221&amp;B221&amp;C221&amp;D221,'[1]PIVOT CON DESCRIZIONE'!$A$5:$F$520,6,FALSE)</f>
        <v>1</v>
      </c>
    </row>
    <row r="222" spans="1:8" ht="15" customHeight="1" x14ac:dyDescent="0.25">
      <c r="A222" s="6" t="s">
        <v>5</v>
      </c>
      <c r="B222" s="6" t="s">
        <v>146</v>
      </c>
      <c r="C222" s="6" t="s">
        <v>147</v>
      </c>
      <c r="D222" s="6" t="s">
        <v>6</v>
      </c>
      <c r="E222" s="6">
        <v>18</v>
      </c>
      <c r="F222" s="7">
        <v>0.44444444444444442</v>
      </c>
      <c r="G222" s="8">
        <v>11.944444444444445</v>
      </c>
      <c r="H222" s="6">
        <f>VLOOKUP(A222&amp;B222&amp;C222&amp;D222,'[1]PIVOT CON DESCRIZIONE'!$A$5:$F$520,6,FALSE)</f>
        <v>11</v>
      </c>
    </row>
    <row r="223" spans="1:8" ht="15" customHeight="1" x14ac:dyDescent="0.25">
      <c r="A223" s="6" t="s">
        <v>5</v>
      </c>
      <c r="B223" s="6" t="s">
        <v>146</v>
      </c>
      <c r="C223" s="6" t="s">
        <v>147</v>
      </c>
      <c r="D223" s="6" t="s">
        <v>7</v>
      </c>
      <c r="E223" s="6">
        <v>12</v>
      </c>
      <c r="F223" s="7">
        <v>0.58333333333333337</v>
      </c>
      <c r="G223" s="8">
        <v>46.666666666666664</v>
      </c>
      <c r="H223" s="6">
        <f>VLOOKUP(A223&amp;B223&amp;C223&amp;D223,'[1]PIVOT CON DESCRIZIONE'!$A$5:$F$520,6,FALSE)</f>
        <v>22</v>
      </c>
    </row>
    <row r="224" spans="1:8" ht="15" customHeight="1" x14ac:dyDescent="0.25">
      <c r="A224" s="6" t="s">
        <v>5</v>
      </c>
      <c r="B224" s="6" t="s">
        <v>146</v>
      </c>
      <c r="C224" s="6" t="s">
        <v>147</v>
      </c>
      <c r="D224" s="6" t="s">
        <v>8</v>
      </c>
      <c r="E224" s="6">
        <v>16</v>
      </c>
      <c r="F224" s="7">
        <v>0.4375</v>
      </c>
      <c r="G224" s="8">
        <v>117.5</v>
      </c>
      <c r="H224" s="6">
        <f>VLOOKUP(A224&amp;B224&amp;C224&amp;D224,'[1]PIVOT CON DESCRIZIONE'!$A$5:$F$520,6,FALSE)</f>
        <v>119.5</v>
      </c>
    </row>
    <row r="225" spans="1:8" ht="15" customHeight="1" x14ac:dyDescent="0.25">
      <c r="A225" s="6" t="s">
        <v>5</v>
      </c>
      <c r="B225" s="6" t="s">
        <v>146</v>
      </c>
      <c r="C225" s="6" t="s">
        <v>147</v>
      </c>
      <c r="D225" s="6" t="s">
        <v>9</v>
      </c>
      <c r="E225" s="6">
        <v>20</v>
      </c>
      <c r="F225" s="7">
        <v>1</v>
      </c>
      <c r="G225" s="8">
        <v>1.65</v>
      </c>
      <c r="H225" s="6">
        <f>VLOOKUP(A225&amp;B225&amp;C225&amp;D225,'[1]PIVOT CON DESCRIZIONE'!$A$5:$F$520,6,FALSE)</f>
        <v>2</v>
      </c>
    </row>
    <row r="226" spans="1:8" ht="15" customHeight="1" x14ac:dyDescent="0.25">
      <c r="A226" s="6" t="s">
        <v>5</v>
      </c>
      <c r="B226" s="6" t="s">
        <v>148</v>
      </c>
      <c r="C226" s="6" t="s">
        <v>149</v>
      </c>
      <c r="D226" s="6" t="s">
        <v>6</v>
      </c>
      <c r="E226" s="6">
        <v>67</v>
      </c>
      <c r="F226" s="7">
        <v>0.31343283582089554</v>
      </c>
      <c r="G226" s="8">
        <v>9.343283582089553</v>
      </c>
      <c r="H226" s="6">
        <f>VLOOKUP(A226&amp;B226&amp;C226&amp;D226,'[1]PIVOT CON DESCRIZIONE'!$A$5:$F$520,6,FALSE)</f>
        <v>12</v>
      </c>
    </row>
    <row r="227" spans="1:8" ht="15" customHeight="1" x14ac:dyDescent="0.25">
      <c r="A227" s="6" t="s">
        <v>5</v>
      </c>
      <c r="B227" s="6" t="s">
        <v>148</v>
      </c>
      <c r="C227" s="6" t="s">
        <v>149</v>
      </c>
      <c r="D227" s="6" t="s">
        <v>7</v>
      </c>
      <c r="E227" s="6">
        <v>29</v>
      </c>
      <c r="F227" s="7">
        <v>0.48275862068965519</v>
      </c>
      <c r="G227" s="8">
        <v>22.241379310344829</v>
      </c>
      <c r="H227" s="6">
        <f>VLOOKUP(A227&amp;B227&amp;C227&amp;D227,'[1]PIVOT CON DESCRIZIONE'!$A$5:$F$520,6,FALSE)</f>
        <v>35</v>
      </c>
    </row>
    <row r="228" spans="1:8" ht="15" customHeight="1" x14ac:dyDescent="0.25">
      <c r="A228" s="6" t="s">
        <v>5</v>
      </c>
      <c r="B228" s="6" t="s">
        <v>148</v>
      </c>
      <c r="C228" s="6" t="s">
        <v>149</v>
      </c>
      <c r="D228" s="6" t="s">
        <v>8</v>
      </c>
      <c r="E228" s="6">
        <v>261</v>
      </c>
      <c r="F228" s="7">
        <v>0.52107279693486586</v>
      </c>
      <c r="G228" s="8">
        <v>263.26819923371647</v>
      </c>
      <c r="H228" s="6">
        <f>VLOOKUP(A228&amp;B228&amp;C228&amp;D228,'[1]PIVOT CON DESCRIZIONE'!$A$5:$F$520,6,FALSE)</f>
        <v>56</v>
      </c>
    </row>
    <row r="229" spans="1:8" ht="15" customHeight="1" x14ac:dyDescent="0.25">
      <c r="A229" s="6" t="s">
        <v>5</v>
      </c>
      <c r="B229" s="6" t="s">
        <v>148</v>
      </c>
      <c r="C229" s="6" t="s">
        <v>149</v>
      </c>
      <c r="D229" s="6" t="s">
        <v>9</v>
      </c>
      <c r="E229" s="6">
        <v>152</v>
      </c>
      <c r="F229" s="7">
        <v>1</v>
      </c>
      <c r="G229" s="8">
        <v>1.2302631578947369</v>
      </c>
      <c r="H229" s="6">
        <f>VLOOKUP(A229&amp;B229&amp;C229&amp;D229,'[1]PIVOT CON DESCRIZIONE'!$A$5:$F$520,6,FALSE)</f>
        <v>1</v>
      </c>
    </row>
    <row r="230" spans="1:8" ht="15" customHeight="1" x14ac:dyDescent="0.25">
      <c r="A230" s="6" t="s">
        <v>5</v>
      </c>
      <c r="B230" s="6" t="s">
        <v>150</v>
      </c>
      <c r="C230" s="6" t="s">
        <v>151</v>
      </c>
      <c r="D230" s="6" t="s">
        <v>6</v>
      </c>
      <c r="E230" s="6">
        <v>15</v>
      </c>
      <c r="F230" s="7">
        <v>0.6</v>
      </c>
      <c r="G230" s="8">
        <v>7.333333333333333</v>
      </c>
      <c r="H230" s="6">
        <f>VLOOKUP(A230&amp;B230&amp;C230&amp;D230,'[1]PIVOT CON DESCRIZIONE'!$A$5:$F$520,6,FALSE)</f>
        <v>8.5</v>
      </c>
    </row>
    <row r="231" spans="1:8" ht="15" customHeight="1" x14ac:dyDescent="0.25">
      <c r="A231" s="6" t="s">
        <v>5</v>
      </c>
      <c r="B231" s="6" t="s">
        <v>150</v>
      </c>
      <c r="C231" s="6" t="s">
        <v>152</v>
      </c>
      <c r="D231" s="6" t="s">
        <v>6</v>
      </c>
      <c r="E231" s="6">
        <v>23</v>
      </c>
      <c r="F231" s="7">
        <v>0.30434782608695654</v>
      </c>
      <c r="G231" s="8">
        <v>10.608695652173912</v>
      </c>
      <c r="H231" s="6">
        <f>VLOOKUP(A231&amp;B231&amp;C231&amp;D231,'[1]PIVOT CON DESCRIZIONE'!$A$5:$F$520,6,FALSE)</f>
        <v>12</v>
      </c>
    </row>
    <row r="232" spans="1:8" ht="15" customHeight="1" x14ac:dyDescent="0.25">
      <c r="A232" s="6" t="s">
        <v>5</v>
      </c>
      <c r="B232" s="6" t="s">
        <v>150</v>
      </c>
      <c r="C232" s="6" t="s">
        <v>151</v>
      </c>
      <c r="D232" s="6" t="s">
        <v>7</v>
      </c>
      <c r="E232" s="6">
        <v>11</v>
      </c>
      <c r="F232" s="7">
        <v>0.36363636363636365</v>
      </c>
      <c r="G232" s="8">
        <v>25.545454545454547</v>
      </c>
      <c r="H232" s="6">
        <f>VLOOKUP(A232&amp;B232&amp;C232&amp;D232,'[1]PIVOT CON DESCRIZIONE'!$A$5:$F$520,6,FALSE)</f>
        <v>34</v>
      </c>
    </row>
    <row r="233" spans="1:8" ht="15" customHeight="1" x14ac:dyDescent="0.25">
      <c r="A233" s="6" t="s">
        <v>5</v>
      </c>
      <c r="B233" s="6" t="s">
        <v>150</v>
      </c>
      <c r="C233" s="6" t="s">
        <v>152</v>
      </c>
      <c r="D233" s="6" t="s">
        <v>7</v>
      </c>
      <c r="E233" s="6">
        <v>13</v>
      </c>
      <c r="F233" s="7">
        <v>0.15384615384615385</v>
      </c>
      <c r="G233" s="8">
        <v>34.692307692307693</v>
      </c>
      <c r="H233" s="6">
        <f>VLOOKUP(A233&amp;B233&amp;C233&amp;D233,'[1]PIVOT CON DESCRIZIONE'!$A$5:$F$520,6,FALSE)</f>
        <v>36</v>
      </c>
    </row>
    <row r="234" spans="1:8" ht="15" customHeight="1" x14ac:dyDescent="0.25">
      <c r="A234" s="6" t="s">
        <v>5</v>
      </c>
      <c r="B234" s="6" t="s">
        <v>150</v>
      </c>
      <c r="C234" s="6" t="s">
        <v>151</v>
      </c>
      <c r="D234" s="6" t="s">
        <v>8</v>
      </c>
      <c r="E234" s="6">
        <v>8</v>
      </c>
      <c r="F234" s="7">
        <v>1</v>
      </c>
      <c r="G234" s="8">
        <v>32.875</v>
      </c>
      <c r="H234" s="6">
        <f>VLOOKUP(A234&amp;B234&amp;C234&amp;D234,'[1]PIVOT CON DESCRIZIONE'!$A$5:$F$520,6,FALSE)</f>
        <v>79</v>
      </c>
    </row>
    <row r="235" spans="1:8" ht="15" customHeight="1" x14ac:dyDescent="0.25">
      <c r="A235" s="6" t="s">
        <v>5</v>
      </c>
      <c r="B235" s="6" t="s">
        <v>150</v>
      </c>
      <c r="C235" s="6" t="s">
        <v>152</v>
      </c>
      <c r="D235" s="6" t="s">
        <v>8</v>
      </c>
      <c r="E235" s="6">
        <v>31</v>
      </c>
      <c r="F235" s="7">
        <v>0.41935483870967744</v>
      </c>
      <c r="G235" s="8">
        <v>241.87096774193549</v>
      </c>
      <c r="H235" s="6">
        <f>VLOOKUP(A235&amp;B235&amp;C235&amp;D235,'[1]PIVOT CON DESCRIZIONE'!$A$5:$F$520,6,FALSE)</f>
        <v>29</v>
      </c>
    </row>
    <row r="236" spans="1:8" ht="15" customHeight="1" x14ac:dyDescent="0.25">
      <c r="A236" s="6" t="s">
        <v>5</v>
      </c>
      <c r="B236" s="6" t="s">
        <v>150</v>
      </c>
      <c r="C236" s="6" t="s">
        <v>151</v>
      </c>
      <c r="D236" s="6" t="s">
        <v>9</v>
      </c>
      <c r="E236" s="6">
        <v>20</v>
      </c>
      <c r="F236" s="7">
        <v>1</v>
      </c>
      <c r="G236" s="8">
        <v>1.1000000000000001</v>
      </c>
      <c r="H236" s="6">
        <f>VLOOKUP(A236&amp;B236&amp;C236&amp;D236,'[1]PIVOT CON DESCRIZIONE'!$A$5:$F$520,6,FALSE)</f>
        <v>1</v>
      </c>
    </row>
    <row r="237" spans="1:8" ht="15" customHeight="1" x14ac:dyDescent="0.25">
      <c r="A237" s="6" t="s">
        <v>5</v>
      </c>
      <c r="B237" s="6" t="s">
        <v>150</v>
      </c>
      <c r="C237" s="6" t="s">
        <v>152</v>
      </c>
      <c r="D237" s="6" t="s">
        <v>9</v>
      </c>
      <c r="E237" s="6">
        <v>10</v>
      </c>
      <c r="F237" s="7">
        <v>1</v>
      </c>
      <c r="G237" s="8">
        <v>1.7</v>
      </c>
      <c r="H237" s="6">
        <f>VLOOKUP(A237&amp;B237&amp;C237&amp;D237,'[1]PIVOT CON DESCRIZIONE'!$A$5:$F$520,6,FALSE)</f>
        <v>1.5</v>
      </c>
    </row>
    <row r="238" spans="1:8" ht="15" customHeight="1" x14ac:dyDescent="0.25">
      <c r="A238" s="6" t="s">
        <v>5</v>
      </c>
      <c r="B238" s="6" t="s">
        <v>153</v>
      </c>
      <c r="C238" s="6" t="s">
        <v>154</v>
      </c>
      <c r="D238" s="6" t="s">
        <v>6</v>
      </c>
      <c r="E238" s="6">
        <v>11</v>
      </c>
      <c r="F238" s="7">
        <v>0.27272727272727271</v>
      </c>
      <c r="G238" s="8">
        <v>10.272727272727273</v>
      </c>
      <c r="H238" s="6">
        <f>VLOOKUP(A238&amp;B238&amp;C238&amp;D238,'[1]PIVOT CON DESCRIZIONE'!$A$5:$F$520,6,FALSE)</f>
        <v>12</v>
      </c>
    </row>
    <row r="239" spans="1:8" ht="15" customHeight="1" x14ac:dyDescent="0.25">
      <c r="A239" s="6" t="s">
        <v>5</v>
      </c>
      <c r="B239" s="6" t="s">
        <v>153</v>
      </c>
      <c r="C239" s="6" t="s">
        <v>154</v>
      </c>
      <c r="D239" s="6" t="s">
        <v>7</v>
      </c>
      <c r="E239" s="6">
        <v>2</v>
      </c>
      <c r="F239" s="7">
        <v>0</v>
      </c>
      <c r="G239" s="8">
        <v>35.5</v>
      </c>
      <c r="H239" s="6">
        <f>VLOOKUP(A239&amp;B239&amp;C239&amp;D239,'[1]PIVOT CON DESCRIZIONE'!$A$5:$F$520,6,FALSE)</f>
        <v>35</v>
      </c>
    </row>
    <row r="240" spans="1:8" ht="15" customHeight="1" x14ac:dyDescent="0.25">
      <c r="A240" s="6" t="s">
        <v>5</v>
      </c>
      <c r="B240" s="6" t="s">
        <v>153</v>
      </c>
      <c r="C240" s="6" t="s">
        <v>154</v>
      </c>
      <c r="D240" s="6" t="s">
        <v>8</v>
      </c>
      <c r="E240" s="6">
        <v>22</v>
      </c>
      <c r="F240" s="7">
        <v>1</v>
      </c>
      <c r="G240" s="8">
        <v>36.545454545454547</v>
      </c>
      <c r="H240" s="6">
        <f>VLOOKUP(A240&amp;B240&amp;C240&amp;D240,'[1]PIVOT CON DESCRIZIONE'!$A$5:$F$520,6,FALSE)</f>
        <v>33.5</v>
      </c>
    </row>
    <row r="241" spans="1:8" ht="15" customHeight="1" x14ac:dyDescent="0.25">
      <c r="A241" s="6" t="s">
        <v>5</v>
      </c>
      <c r="B241" s="6" t="s">
        <v>153</v>
      </c>
      <c r="C241" s="6" t="s">
        <v>154</v>
      </c>
      <c r="D241" s="6" t="s">
        <v>9</v>
      </c>
      <c r="E241" s="6">
        <v>10</v>
      </c>
      <c r="F241" s="7">
        <v>1</v>
      </c>
      <c r="G241" s="8">
        <v>1.6</v>
      </c>
      <c r="H241" s="6">
        <f>VLOOKUP(A241&amp;B241&amp;C241&amp;D241,'[1]PIVOT CON DESCRIZIONE'!$A$5:$F$520,6,FALSE)</f>
        <v>2</v>
      </c>
    </row>
    <row r="242" spans="1:8" ht="15" customHeight="1" x14ac:dyDescent="0.25">
      <c r="A242" s="6" t="s">
        <v>5</v>
      </c>
      <c r="B242" s="6" t="s">
        <v>155</v>
      </c>
      <c r="C242" s="6" t="s">
        <v>156</v>
      </c>
      <c r="D242" s="6" t="s">
        <v>6</v>
      </c>
      <c r="E242" s="6">
        <v>12</v>
      </c>
      <c r="F242" s="7">
        <v>0.58333333333333337</v>
      </c>
      <c r="G242" s="8">
        <v>9.75</v>
      </c>
      <c r="H242" s="6">
        <f>VLOOKUP(A242&amp;B242&amp;C242&amp;D242,'[1]PIVOT CON DESCRIZIONE'!$A$5:$F$520,6,FALSE)</f>
        <v>7.5</v>
      </c>
    </row>
    <row r="243" spans="1:8" ht="15" customHeight="1" x14ac:dyDescent="0.25">
      <c r="A243" s="6" t="s">
        <v>5</v>
      </c>
      <c r="B243" s="6" t="s">
        <v>155</v>
      </c>
      <c r="C243" s="6" t="s">
        <v>156</v>
      </c>
      <c r="D243" s="6" t="s">
        <v>7</v>
      </c>
      <c r="E243" s="6">
        <v>9</v>
      </c>
      <c r="F243" s="7">
        <v>1</v>
      </c>
      <c r="G243" s="8">
        <v>18.333333333333332</v>
      </c>
      <c r="H243" s="6">
        <f>VLOOKUP(A243&amp;B243&amp;C243&amp;D243,'[1]PIVOT CON DESCRIZIONE'!$A$5:$F$520,6,FALSE)</f>
        <v>16</v>
      </c>
    </row>
    <row r="244" spans="1:8" ht="15" customHeight="1" x14ac:dyDescent="0.25">
      <c r="A244" s="6" t="s">
        <v>5</v>
      </c>
      <c r="B244" s="6" t="s">
        <v>155</v>
      </c>
      <c r="C244" s="6" t="s">
        <v>156</v>
      </c>
      <c r="D244" s="6" t="s">
        <v>8</v>
      </c>
      <c r="E244" s="6">
        <v>126</v>
      </c>
      <c r="F244" s="7">
        <v>0.99206349206349209</v>
      </c>
      <c r="G244" s="8">
        <v>19.738095238095237</v>
      </c>
      <c r="H244" s="6">
        <f>VLOOKUP(A244&amp;B244&amp;C244&amp;D244,'[1]PIVOT CON DESCRIZIONE'!$A$5:$F$520,6,FALSE)</f>
        <v>13</v>
      </c>
    </row>
    <row r="245" spans="1:8" ht="15" customHeight="1" x14ac:dyDescent="0.25">
      <c r="A245" s="6" t="s">
        <v>5</v>
      </c>
      <c r="B245" s="6" t="s">
        <v>155</v>
      </c>
      <c r="C245" s="6" t="s">
        <v>156</v>
      </c>
      <c r="D245" s="6" t="s">
        <v>9</v>
      </c>
      <c r="E245" s="6">
        <v>7</v>
      </c>
      <c r="F245" s="7">
        <v>0.8571428571428571</v>
      </c>
      <c r="G245" s="8">
        <v>4.1428571428571432</v>
      </c>
      <c r="H245" s="6">
        <f>VLOOKUP(A245&amp;B245&amp;C245&amp;D245,'[1]PIVOT CON DESCRIZIONE'!$A$5:$F$520,6,FALSE)</f>
        <v>1</v>
      </c>
    </row>
    <row r="246" spans="1:8" x14ac:dyDescent="0.25">
      <c r="A246" s="6" t="s">
        <v>5</v>
      </c>
      <c r="B246" s="6" t="s">
        <v>157</v>
      </c>
      <c r="C246" s="6" t="s">
        <v>158</v>
      </c>
      <c r="D246" s="6" t="s">
        <v>6</v>
      </c>
      <c r="E246" s="6">
        <v>12</v>
      </c>
      <c r="F246" s="7">
        <v>0.5</v>
      </c>
      <c r="G246" s="8">
        <v>8.8333333333333339</v>
      </c>
      <c r="H246" s="6">
        <f>VLOOKUP(A246&amp;B246&amp;C246&amp;D246,'[1]PIVOT CON DESCRIZIONE'!$A$5:$F$520,6,FALSE)</f>
        <v>10</v>
      </c>
    </row>
    <row r="247" spans="1:8" x14ac:dyDescent="0.25">
      <c r="A247" s="6" t="s">
        <v>5</v>
      </c>
      <c r="B247" s="6" t="s">
        <v>157</v>
      </c>
      <c r="C247" s="6" t="s">
        <v>158</v>
      </c>
      <c r="D247" s="6" t="s">
        <v>7</v>
      </c>
      <c r="E247" s="6">
        <v>39</v>
      </c>
      <c r="F247" s="7">
        <v>0.4358974358974359</v>
      </c>
      <c r="G247" s="8">
        <v>40.743589743589745</v>
      </c>
      <c r="H247" s="6">
        <f>VLOOKUP(A247&amp;B247&amp;C247&amp;D247,'[1]PIVOT CON DESCRIZIONE'!$A$5:$F$520,6,FALSE)</f>
        <v>36</v>
      </c>
    </row>
    <row r="248" spans="1:8" x14ac:dyDescent="0.25">
      <c r="A248" s="6" t="s">
        <v>5</v>
      </c>
      <c r="B248" s="6" t="s">
        <v>157</v>
      </c>
      <c r="C248" s="6" t="s">
        <v>158</v>
      </c>
      <c r="D248" s="6" t="s">
        <v>8</v>
      </c>
      <c r="E248" s="6">
        <v>119</v>
      </c>
      <c r="F248" s="7">
        <v>0.87394957983193278</v>
      </c>
      <c r="G248" s="8">
        <v>61.655462184873947</v>
      </c>
      <c r="H248" s="6">
        <f>VLOOKUP(A248&amp;B248&amp;C248&amp;D248,'[1]PIVOT CON DESCRIZIONE'!$A$5:$F$520,6,FALSE)</f>
        <v>49</v>
      </c>
    </row>
    <row r="249" spans="1:8" x14ac:dyDescent="0.25">
      <c r="A249" s="6" t="s">
        <v>5</v>
      </c>
      <c r="B249" s="6" t="s">
        <v>157</v>
      </c>
      <c r="C249" s="6" t="s">
        <v>158</v>
      </c>
      <c r="D249" s="6" t="s">
        <v>9</v>
      </c>
      <c r="E249" s="6">
        <v>15</v>
      </c>
      <c r="F249" s="7">
        <v>1</v>
      </c>
      <c r="G249" s="8">
        <v>1.2</v>
      </c>
      <c r="H249" s="6">
        <f>VLOOKUP(A249&amp;B249&amp;C249&amp;D249,'[1]PIVOT CON DESCRIZIONE'!$A$5:$F$520,6,FALSE)</f>
        <v>1</v>
      </c>
    </row>
    <row r="250" spans="1:8" x14ac:dyDescent="0.25">
      <c r="A250" s="6" t="s">
        <v>5</v>
      </c>
      <c r="B250" s="6" t="s">
        <v>159</v>
      </c>
      <c r="C250" s="6" t="s">
        <v>160</v>
      </c>
      <c r="D250" s="6" t="s">
        <v>6</v>
      </c>
      <c r="E250" s="6">
        <v>15</v>
      </c>
      <c r="F250" s="7">
        <v>0.33333333333333331</v>
      </c>
      <c r="G250" s="8">
        <v>16.600000000000001</v>
      </c>
      <c r="H250" s="6">
        <f>VLOOKUP(A250&amp;B250&amp;C250&amp;D250,'[1]PIVOT CON DESCRIZIONE'!$A$5:$F$520,6,FALSE)</f>
        <v>12</v>
      </c>
    </row>
    <row r="251" spans="1:8" x14ac:dyDescent="0.25">
      <c r="A251" s="6" t="s">
        <v>5</v>
      </c>
      <c r="B251" s="6" t="s">
        <v>159</v>
      </c>
      <c r="C251" s="6" t="s">
        <v>160</v>
      </c>
      <c r="D251" s="6" t="s">
        <v>7</v>
      </c>
      <c r="E251" s="6">
        <v>33</v>
      </c>
      <c r="F251" s="7">
        <v>0.36363636363636365</v>
      </c>
      <c r="G251" s="8">
        <v>42.757575757575758</v>
      </c>
      <c r="H251" s="6">
        <f>VLOOKUP(A251&amp;B251&amp;C251&amp;D251,'[1]PIVOT CON DESCRIZIONE'!$A$5:$F$520,6,FALSE)</f>
        <v>36</v>
      </c>
    </row>
    <row r="252" spans="1:8" x14ac:dyDescent="0.25">
      <c r="A252" s="6" t="s">
        <v>5</v>
      </c>
      <c r="B252" s="6" t="s">
        <v>159</v>
      </c>
      <c r="C252" s="6" t="s">
        <v>160</v>
      </c>
      <c r="D252" s="6" t="s">
        <v>8</v>
      </c>
      <c r="E252" s="6">
        <v>164</v>
      </c>
      <c r="F252" s="7">
        <v>0.90853658536585369</v>
      </c>
      <c r="G252" s="8">
        <v>60.298780487804876</v>
      </c>
      <c r="H252" s="6">
        <f>VLOOKUP(A252&amp;B252&amp;C252&amp;D252,'[1]PIVOT CON DESCRIZIONE'!$A$5:$F$520,6,FALSE)</f>
        <v>56</v>
      </c>
    </row>
    <row r="253" spans="1:8" x14ac:dyDescent="0.25">
      <c r="A253" s="6" t="s">
        <v>5</v>
      </c>
      <c r="B253" s="6" t="s">
        <v>159</v>
      </c>
      <c r="C253" s="6" t="s">
        <v>160</v>
      </c>
      <c r="D253" s="6" t="s">
        <v>9</v>
      </c>
      <c r="E253" s="6">
        <v>24</v>
      </c>
      <c r="F253" s="7">
        <v>1</v>
      </c>
      <c r="G253" s="8">
        <v>1.75</v>
      </c>
      <c r="H253" s="6">
        <f>VLOOKUP(A253&amp;B253&amp;C253&amp;D253,'[1]PIVOT CON DESCRIZIONE'!$A$5:$F$520,6,FALSE)</f>
        <v>2</v>
      </c>
    </row>
    <row r="254" spans="1:8" x14ac:dyDescent="0.25">
      <c r="A254" s="6" t="s">
        <v>5</v>
      </c>
      <c r="B254" s="6" t="s">
        <v>161</v>
      </c>
      <c r="C254" s="6" t="s">
        <v>162</v>
      </c>
      <c r="D254" s="6" t="s">
        <v>6</v>
      </c>
      <c r="E254" s="6">
        <v>16</v>
      </c>
      <c r="F254" s="7">
        <v>0.25</v>
      </c>
      <c r="G254" s="8">
        <v>33.625</v>
      </c>
      <c r="H254" s="6">
        <f>VLOOKUP(A254&amp;B254&amp;C254&amp;D254,'[1]PIVOT CON DESCRIZIONE'!$A$5:$F$520,6,FALSE)</f>
        <v>12</v>
      </c>
    </row>
    <row r="255" spans="1:8" x14ac:dyDescent="0.25">
      <c r="A255" s="6" t="s">
        <v>5</v>
      </c>
      <c r="B255" s="6" t="s">
        <v>161</v>
      </c>
      <c r="C255" s="6" t="s">
        <v>162</v>
      </c>
      <c r="D255" s="6" t="s">
        <v>7</v>
      </c>
      <c r="E255" s="6">
        <v>10</v>
      </c>
      <c r="F255" s="7">
        <v>0</v>
      </c>
      <c r="G255" s="8">
        <v>71</v>
      </c>
      <c r="H255" s="6">
        <f>VLOOKUP(A255&amp;B255&amp;C255&amp;D255,'[1]PIVOT CON DESCRIZIONE'!$A$5:$F$520,6,FALSE)</f>
        <v>36</v>
      </c>
    </row>
    <row r="256" spans="1:8" x14ac:dyDescent="0.25">
      <c r="A256" s="6" t="s">
        <v>5</v>
      </c>
      <c r="B256" s="6" t="s">
        <v>161</v>
      </c>
      <c r="C256" s="6" t="s">
        <v>162</v>
      </c>
      <c r="D256" s="6" t="s">
        <v>8</v>
      </c>
      <c r="E256" s="6">
        <v>16</v>
      </c>
      <c r="F256" s="7">
        <v>0.375</v>
      </c>
      <c r="G256" s="8">
        <v>199.375</v>
      </c>
      <c r="H256" s="6">
        <f>VLOOKUP(A256&amp;B256&amp;C256&amp;D256,'[1]PIVOT CON DESCRIZIONE'!$A$5:$F$520,6,FALSE)</f>
        <v>51</v>
      </c>
    </row>
    <row r="257" spans="1:8" x14ac:dyDescent="0.25">
      <c r="A257" s="6" t="s">
        <v>5</v>
      </c>
      <c r="B257" s="6" t="s">
        <v>161</v>
      </c>
      <c r="C257" s="6" t="s">
        <v>162</v>
      </c>
      <c r="D257" s="6" t="s">
        <v>9</v>
      </c>
      <c r="E257" s="6">
        <v>17</v>
      </c>
      <c r="F257" s="7">
        <v>1</v>
      </c>
      <c r="G257" s="8">
        <v>1.3529411764705883</v>
      </c>
      <c r="H257" s="6">
        <f>VLOOKUP(A257&amp;B257&amp;C257&amp;D257,'[1]PIVOT CON DESCRIZIONE'!$A$5:$F$520,6,FALSE)</f>
        <v>1</v>
      </c>
    </row>
    <row r="258" spans="1:8" x14ac:dyDescent="0.25">
      <c r="A258" s="6" t="s">
        <v>5</v>
      </c>
      <c r="B258" s="6" t="s">
        <v>163</v>
      </c>
      <c r="C258" s="6" t="s">
        <v>164</v>
      </c>
      <c r="D258" s="6" t="s">
        <v>6</v>
      </c>
      <c r="E258" s="6">
        <v>37</v>
      </c>
      <c r="F258" s="7">
        <v>0.40540540540540543</v>
      </c>
      <c r="G258" s="8">
        <v>13.702702702702704</v>
      </c>
      <c r="H258" s="6">
        <f>VLOOKUP(A258&amp;B258&amp;C258&amp;D258,'[1]PIVOT CON DESCRIZIONE'!$A$5:$F$520,6,FALSE)</f>
        <v>11</v>
      </c>
    </row>
    <row r="259" spans="1:8" x14ac:dyDescent="0.25">
      <c r="A259" s="6" t="s">
        <v>5</v>
      </c>
      <c r="B259" s="6" t="s">
        <v>163</v>
      </c>
      <c r="C259" s="6" t="s">
        <v>164</v>
      </c>
      <c r="D259" s="6" t="s">
        <v>7</v>
      </c>
      <c r="E259" s="6">
        <v>62</v>
      </c>
      <c r="F259" s="7">
        <v>0.32258064516129031</v>
      </c>
      <c r="G259" s="8">
        <v>35.822580645161288</v>
      </c>
      <c r="H259" s="6">
        <f>VLOOKUP(A259&amp;B259&amp;C259&amp;D259,'[1]PIVOT CON DESCRIZIONE'!$A$5:$F$520,6,FALSE)</f>
        <v>36</v>
      </c>
    </row>
    <row r="260" spans="1:8" x14ac:dyDescent="0.25">
      <c r="A260" s="6" t="s">
        <v>5</v>
      </c>
      <c r="B260" s="6" t="s">
        <v>163</v>
      </c>
      <c r="C260" s="6" t="s">
        <v>165</v>
      </c>
      <c r="D260" s="6" t="s">
        <v>8</v>
      </c>
      <c r="E260" s="6">
        <v>9</v>
      </c>
      <c r="F260" s="7">
        <v>0.88888888888888884</v>
      </c>
      <c r="G260" s="8">
        <v>70.666666666666671</v>
      </c>
      <c r="H260" s="6">
        <f>VLOOKUP(A260&amp;B260&amp;C260&amp;D260,'[1]PIVOT CON DESCRIZIONE'!$A$5:$F$520,6,FALSE)</f>
        <v>66</v>
      </c>
    </row>
    <row r="261" spans="1:8" x14ac:dyDescent="0.25">
      <c r="A261" s="6" t="s">
        <v>5</v>
      </c>
      <c r="B261" s="6" t="s">
        <v>163</v>
      </c>
      <c r="C261" s="6" t="s">
        <v>164</v>
      </c>
      <c r="D261" s="6" t="s">
        <v>8</v>
      </c>
      <c r="E261" s="6">
        <v>99</v>
      </c>
      <c r="F261" s="7">
        <v>0.34343434343434343</v>
      </c>
      <c r="G261" s="8">
        <v>123.84848484848484</v>
      </c>
      <c r="H261" s="6">
        <f>VLOOKUP(A261&amp;B261&amp;C261&amp;D261,'[1]PIVOT CON DESCRIZIONE'!$A$5:$F$520,6,FALSE)</f>
        <v>159</v>
      </c>
    </row>
    <row r="262" spans="1:8" x14ac:dyDescent="0.25">
      <c r="A262" s="6" t="s">
        <v>5</v>
      </c>
      <c r="B262" s="6" t="s">
        <v>163</v>
      </c>
      <c r="C262" s="6" t="s">
        <v>164</v>
      </c>
      <c r="D262" s="6" t="s">
        <v>9</v>
      </c>
      <c r="E262" s="6">
        <v>13</v>
      </c>
      <c r="F262" s="7">
        <v>1</v>
      </c>
      <c r="G262" s="8">
        <v>1.5384615384615385</v>
      </c>
      <c r="H262" s="6">
        <f>VLOOKUP(A262&amp;B262&amp;C262&amp;D262,'[1]PIVOT CON DESCRIZIONE'!$A$5:$F$520,6,FALSE)</f>
        <v>1</v>
      </c>
    </row>
    <row r="263" spans="1:8" x14ac:dyDescent="0.25">
      <c r="A263" s="6" t="s">
        <v>5</v>
      </c>
      <c r="B263" s="6" t="s">
        <v>166</v>
      </c>
      <c r="C263" s="6" t="s">
        <v>167</v>
      </c>
      <c r="D263" s="6" t="s">
        <v>6</v>
      </c>
      <c r="E263" s="6">
        <v>11</v>
      </c>
      <c r="F263" s="7">
        <v>0.72727272727272729</v>
      </c>
      <c r="G263" s="8">
        <v>8.2727272727272734</v>
      </c>
      <c r="H263" s="6">
        <f>VLOOKUP(A263&amp;B263&amp;C263&amp;D263,'[1]PIVOT CON DESCRIZIONE'!$A$5:$F$520,6,FALSE)</f>
        <v>10</v>
      </c>
    </row>
    <row r="264" spans="1:8" x14ac:dyDescent="0.25">
      <c r="A264" s="6" t="s">
        <v>5</v>
      </c>
      <c r="B264" s="6" t="s">
        <v>166</v>
      </c>
      <c r="C264" s="6" t="s">
        <v>167</v>
      </c>
      <c r="D264" s="6" t="s">
        <v>7</v>
      </c>
      <c r="E264" s="6">
        <v>11</v>
      </c>
      <c r="F264" s="7">
        <v>0.45454545454545453</v>
      </c>
      <c r="G264" s="8">
        <v>65.181818181818187</v>
      </c>
      <c r="H264" s="6">
        <f>VLOOKUP(A264&amp;B264&amp;C264&amp;D264,'[1]PIVOT CON DESCRIZIONE'!$A$5:$F$520,6,FALSE)</f>
        <v>73.5</v>
      </c>
    </row>
    <row r="265" spans="1:8" x14ac:dyDescent="0.25">
      <c r="A265" s="6" t="s">
        <v>5</v>
      </c>
      <c r="B265" s="6" t="s">
        <v>166</v>
      </c>
      <c r="C265" s="6" t="s">
        <v>167</v>
      </c>
      <c r="D265" s="6" t="s">
        <v>8</v>
      </c>
      <c r="E265" s="6">
        <v>68</v>
      </c>
      <c r="F265" s="7">
        <v>1</v>
      </c>
      <c r="G265" s="8">
        <v>72.132352941176464</v>
      </c>
      <c r="H265" s="6">
        <f>VLOOKUP(A265&amp;B265&amp;C265&amp;D265,'[1]PIVOT CON DESCRIZIONE'!$A$5:$F$520,6,FALSE)</f>
        <v>76</v>
      </c>
    </row>
    <row r="266" spans="1:8" x14ac:dyDescent="0.25">
      <c r="A266" s="6" t="s">
        <v>5</v>
      </c>
      <c r="B266" s="6" t="s">
        <v>166</v>
      </c>
      <c r="C266" s="6" t="s">
        <v>167</v>
      </c>
      <c r="D266" s="6" t="s">
        <v>9</v>
      </c>
      <c r="E266" s="6">
        <v>1</v>
      </c>
      <c r="F266" s="7">
        <v>1</v>
      </c>
      <c r="G266" s="8">
        <v>1</v>
      </c>
      <c r="H266" s="6">
        <f>VLOOKUP(A266&amp;B266&amp;C266&amp;D266,'[1]PIVOT CON DESCRIZIONE'!$A$5:$F$520,6,FALSE)</f>
        <v>1</v>
      </c>
    </row>
    <row r="267" spans="1:8" x14ac:dyDescent="0.25">
      <c r="A267" s="6" t="s">
        <v>5</v>
      </c>
      <c r="B267" s="6" t="s">
        <v>168</v>
      </c>
      <c r="C267" s="6" t="s">
        <v>169</v>
      </c>
      <c r="D267" s="6" t="s">
        <v>6</v>
      </c>
      <c r="E267" s="6">
        <v>12</v>
      </c>
      <c r="F267" s="7">
        <v>0.41666666666666669</v>
      </c>
      <c r="G267" s="8">
        <v>10.083333333333334</v>
      </c>
      <c r="H267" s="6">
        <f>VLOOKUP(A267&amp;B267&amp;C267&amp;D267,'[1]PIVOT CON DESCRIZIONE'!$A$5:$F$520,6,FALSE)</f>
        <v>11</v>
      </c>
    </row>
    <row r="268" spans="1:8" x14ac:dyDescent="0.25">
      <c r="A268" s="6" t="s">
        <v>5</v>
      </c>
      <c r="B268" s="6" t="s">
        <v>168</v>
      </c>
      <c r="C268" s="6" t="s">
        <v>169</v>
      </c>
      <c r="D268" s="6" t="s">
        <v>7</v>
      </c>
      <c r="E268" s="6">
        <v>1</v>
      </c>
      <c r="F268" s="7">
        <v>1</v>
      </c>
      <c r="G268" s="8">
        <v>14</v>
      </c>
      <c r="H268" s="6">
        <f>VLOOKUP(A268&amp;B268&amp;C268&amp;D268,'[1]PIVOT CON DESCRIZIONE'!$A$5:$F$520,6,FALSE)</f>
        <v>19</v>
      </c>
    </row>
    <row r="269" spans="1:8" x14ac:dyDescent="0.25">
      <c r="A269" s="6" t="s">
        <v>5</v>
      </c>
      <c r="B269" s="6" t="s">
        <v>168</v>
      </c>
      <c r="C269" s="6" t="s">
        <v>169</v>
      </c>
      <c r="D269" s="6" t="s">
        <v>8</v>
      </c>
      <c r="E269" s="6">
        <v>20</v>
      </c>
      <c r="F269" s="7">
        <v>0.9</v>
      </c>
      <c r="G269" s="8">
        <v>74.45</v>
      </c>
      <c r="H269" s="6">
        <f>VLOOKUP(A269&amp;B269&amp;C269&amp;D269,'[1]PIVOT CON DESCRIZIONE'!$A$5:$F$520,6,FALSE)</f>
        <v>78</v>
      </c>
    </row>
    <row r="270" spans="1:8" x14ac:dyDescent="0.25">
      <c r="A270" s="6" t="s">
        <v>5</v>
      </c>
      <c r="B270" s="6" t="s">
        <v>168</v>
      </c>
      <c r="C270" s="6" t="s">
        <v>169</v>
      </c>
      <c r="D270" s="6" t="s">
        <v>9</v>
      </c>
      <c r="E270" s="6">
        <v>16</v>
      </c>
      <c r="F270" s="7">
        <v>1</v>
      </c>
      <c r="G270" s="8">
        <v>1.875</v>
      </c>
      <c r="H270" s="6">
        <f>VLOOKUP(A270&amp;B270&amp;C270&amp;D270,'[1]PIVOT CON DESCRIZIONE'!$A$5:$F$520,6,FALSE)</f>
        <v>2</v>
      </c>
    </row>
    <row r="271" spans="1:8" x14ac:dyDescent="0.25">
      <c r="A271" s="6" t="s">
        <v>5</v>
      </c>
      <c r="B271" s="6" t="s">
        <v>170</v>
      </c>
      <c r="C271" s="6" t="s">
        <v>171</v>
      </c>
      <c r="D271" s="6" t="s">
        <v>7</v>
      </c>
      <c r="E271" s="6">
        <v>1</v>
      </c>
      <c r="F271" s="7">
        <v>1</v>
      </c>
      <c r="G271" s="8">
        <v>25</v>
      </c>
      <c r="H271" s="6">
        <f>VLOOKUP(A271&amp;B271&amp;C271&amp;D271,'[1]PIVOT CON DESCRIZIONE'!$A$5:$F$520,6,FALSE)</f>
        <v>22</v>
      </c>
    </row>
    <row r="272" spans="1:8" x14ac:dyDescent="0.25">
      <c r="A272" s="6" t="s">
        <v>5</v>
      </c>
      <c r="B272" s="6" t="s">
        <v>170</v>
      </c>
      <c r="C272" s="6" t="s">
        <v>171</v>
      </c>
      <c r="D272" s="6" t="s">
        <v>8</v>
      </c>
      <c r="E272" s="6">
        <v>115</v>
      </c>
      <c r="F272" s="7">
        <v>0.87826086956521743</v>
      </c>
      <c r="G272" s="8">
        <v>55.77391304347826</v>
      </c>
      <c r="H272" s="6">
        <f>VLOOKUP(A272&amp;B272&amp;C272&amp;D272,'[1]PIVOT CON DESCRIZIONE'!$A$5:$F$520,6,FALSE)</f>
        <v>36</v>
      </c>
    </row>
    <row r="273" spans="1:8" x14ac:dyDescent="0.25">
      <c r="A273" s="6" t="s">
        <v>10</v>
      </c>
      <c r="B273" s="6" t="s">
        <v>26</v>
      </c>
      <c r="C273" s="6" t="s">
        <v>27</v>
      </c>
      <c r="D273" s="6" t="s">
        <v>8</v>
      </c>
      <c r="E273" s="6">
        <v>31</v>
      </c>
      <c r="F273" s="7">
        <v>0.58064516129032262</v>
      </c>
      <c r="G273" s="8">
        <v>93.967741935483872</v>
      </c>
      <c r="H273" s="6">
        <f>VLOOKUP(A273&amp;B273&amp;C273&amp;D273,'[1]PIVOT CON DESCRIZIONE'!$A$5:$F$520,6,FALSE)</f>
        <v>104</v>
      </c>
    </row>
    <row r="274" spans="1:8" x14ac:dyDescent="0.25">
      <c r="A274" s="6" t="s">
        <v>10</v>
      </c>
      <c r="B274" s="6" t="s">
        <v>28</v>
      </c>
      <c r="C274" s="6" t="s">
        <v>29</v>
      </c>
      <c r="D274" s="6" t="s">
        <v>6</v>
      </c>
      <c r="E274" s="6">
        <v>1</v>
      </c>
      <c r="F274" s="7">
        <v>1</v>
      </c>
      <c r="G274" s="8">
        <v>8</v>
      </c>
      <c r="H274" s="6">
        <f>VLOOKUP(A274&amp;B274&amp;C274&amp;D274,'[1]PIVOT CON DESCRIZIONE'!$A$5:$F$520,6,FALSE)</f>
        <v>8</v>
      </c>
    </row>
    <row r="275" spans="1:8" x14ac:dyDescent="0.25">
      <c r="A275" s="6" t="s">
        <v>10</v>
      </c>
      <c r="B275" s="6" t="s">
        <v>28</v>
      </c>
      <c r="C275" s="6" t="s">
        <v>29</v>
      </c>
      <c r="D275" s="6" t="s">
        <v>7</v>
      </c>
      <c r="E275" s="6">
        <v>2</v>
      </c>
      <c r="F275" s="7">
        <v>0.5</v>
      </c>
      <c r="G275" s="8">
        <v>91</v>
      </c>
      <c r="H275" s="6">
        <f>VLOOKUP(A275&amp;B275&amp;C275&amp;D275,'[1]PIVOT CON DESCRIZIONE'!$A$5:$F$520,6,FALSE)</f>
        <v>132.5</v>
      </c>
    </row>
    <row r="276" spans="1:8" x14ac:dyDescent="0.25">
      <c r="A276" s="6" t="s">
        <v>10</v>
      </c>
      <c r="B276" s="6" t="s">
        <v>28</v>
      </c>
      <c r="C276" s="6" t="s">
        <v>29</v>
      </c>
      <c r="D276" s="6" t="s">
        <v>8</v>
      </c>
      <c r="E276" s="6">
        <v>45</v>
      </c>
      <c r="F276" s="7">
        <v>0.24444444444444444</v>
      </c>
      <c r="G276" s="8">
        <v>131.57777777777778</v>
      </c>
      <c r="H276" s="6">
        <f>VLOOKUP(A276&amp;B276&amp;C276&amp;D276,'[1]PIVOT CON DESCRIZIONE'!$A$5:$F$520,6,FALSE)</f>
        <v>139</v>
      </c>
    </row>
    <row r="277" spans="1:8" x14ac:dyDescent="0.25">
      <c r="A277" s="6" t="s">
        <v>10</v>
      </c>
      <c r="B277" s="6" t="s">
        <v>172</v>
      </c>
      <c r="C277" s="6" t="s">
        <v>173</v>
      </c>
      <c r="D277" s="6" t="s">
        <v>8</v>
      </c>
      <c r="E277" s="6">
        <v>1</v>
      </c>
      <c r="F277" s="7">
        <v>1</v>
      </c>
      <c r="G277" s="8">
        <v>8</v>
      </c>
      <c r="H277" s="6">
        <f>VLOOKUP(A277&amp;B277&amp;C277&amp;D277,'[1]PIVOT CON DESCRIZIONE'!$A$5:$F$520,6,FALSE)</f>
        <v>67</v>
      </c>
    </row>
    <row r="278" spans="1:8" x14ac:dyDescent="0.25">
      <c r="A278" s="6" t="s">
        <v>10</v>
      </c>
      <c r="B278" s="6" t="s">
        <v>30</v>
      </c>
      <c r="C278" s="6" t="s">
        <v>31</v>
      </c>
      <c r="D278" s="6" t="s">
        <v>8</v>
      </c>
      <c r="E278" s="6">
        <v>2</v>
      </c>
      <c r="F278" s="7">
        <v>0.5</v>
      </c>
      <c r="G278" s="8">
        <v>112</v>
      </c>
      <c r="H278" s="6">
        <f>VLOOKUP(A278&amp;B278&amp;C278&amp;D278,'[1]PIVOT CON DESCRIZIONE'!$A$5:$F$520,6,FALSE)</f>
        <v>112</v>
      </c>
    </row>
    <row r="279" spans="1:8" x14ac:dyDescent="0.25">
      <c r="A279" s="6" t="s">
        <v>10</v>
      </c>
      <c r="B279" s="6" t="s">
        <v>32</v>
      </c>
      <c r="C279" s="6" t="s">
        <v>33</v>
      </c>
      <c r="D279" s="6" t="s">
        <v>7</v>
      </c>
      <c r="E279" s="6">
        <v>4</v>
      </c>
      <c r="F279" s="7">
        <v>1</v>
      </c>
      <c r="G279" s="8">
        <v>18</v>
      </c>
      <c r="H279" s="6">
        <f>VLOOKUP(A279&amp;B279&amp;C279&amp;D279,'[1]PIVOT CON DESCRIZIONE'!$A$5:$F$520,6,FALSE)</f>
        <v>16</v>
      </c>
    </row>
    <row r="280" spans="1:8" x14ac:dyDescent="0.25">
      <c r="A280" s="6" t="s">
        <v>10</v>
      </c>
      <c r="B280" s="6" t="s">
        <v>32</v>
      </c>
      <c r="C280" s="6" t="s">
        <v>33</v>
      </c>
      <c r="D280" s="6" t="s">
        <v>8</v>
      </c>
      <c r="E280" s="6">
        <v>6</v>
      </c>
      <c r="F280" s="7">
        <v>1</v>
      </c>
      <c r="G280" s="8">
        <v>16.166666666666668</v>
      </c>
      <c r="H280" s="6">
        <f>VLOOKUP(A280&amp;B280&amp;C280&amp;D280,'[1]PIVOT CON DESCRIZIONE'!$A$5:$F$520,6,FALSE)</f>
        <v>7</v>
      </c>
    </row>
    <row r="281" spans="1:8" x14ac:dyDescent="0.25">
      <c r="A281" s="6" t="s">
        <v>10</v>
      </c>
      <c r="B281" s="6" t="s">
        <v>32</v>
      </c>
      <c r="C281" s="6" t="s">
        <v>33</v>
      </c>
      <c r="D281" s="6" t="s">
        <v>9</v>
      </c>
      <c r="E281" s="6">
        <v>2</v>
      </c>
      <c r="F281" s="7">
        <v>1</v>
      </c>
      <c r="G281" s="8">
        <v>1.5</v>
      </c>
      <c r="H281" s="6">
        <f>VLOOKUP(A281&amp;B281&amp;C281&amp;D281,'[1]PIVOT CON DESCRIZIONE'!$A$5:$F$520,6,FALSE)</f>
        <v>1</v>
      </c>
    </row>
    <row r="282" spans="1:8" x14ac:dyDescent="0.25">
      <c r="A282" s="6" t="s">
        <v>10</v>
      </c>
      <c r="B282" s="6" t="s">
        <v>35</v>
      </c>
      <c r="C282" s="6" t="s">
        <v>37</v>
      </c>
      <c r="D282" s="6" t="s">
        <v>6</v>
      </c>
      <c r="E282" s="6">
        <v>5</v>
      </c>
      <c r="F282" s="7">
        <v>0.2</v>
      </c>
      <c r="G282" s="8">
        <v>10.8</v>
      </c>
      <c r="H282" s="6">
        <f>VLOOKUP(A282&amp;B282&amp;C282&amp;D282,'[1]PIVOT CON DESCRIZIONE'!$A$5:$F$520,6,FALSE)</f>
        <v>12</v>
      </c>
    </row>
    <row r="283" spans="1:8" x14ac:dyDescent="0.25">
      <c r="A283" s="6" t="s">
        <v>10</v>
      </c>
      <c r="B283" s="6" t="s">
        <v>35</v>
      </c>
      <c r="C283" s="6" t="s">
        <v>37</v>
      </c>
      <c r="D283" s="6" t="s">
        <v>8</v>
      </c>
      <c r="E283" s="6">
        <v>13</v>
      </c>
      <c r="F283" s="7">
        <v>0.84615384615384615</v>
      </c>
      <c r="G283" s="8">
        <v>71.307692307692307</v>
      </c>
      <c r="H283" s="6">
        <f>VLOOKUP(A283&amp;B283&amp;C283&amp;D283,'[1]PIVOT CON DESCRIZIONE'!$A$5:$F$520,6,FALSE)</f>
        <v>70</v>
      </c>
    </row>
    <row r="284" spans="1:8" x14ac:dyDescent="0.25">
      <c r="A284" s="6" t="s">
        <v>10</v>
      </c>
      <c r="B284" s="6" t="s">
        <v>38</v>
      </c>
      <c r="C284" s="6" t="s">
        <v>40</v>
      </c>
      <c r="D284" s="6" t="s">
        <v>8</v>
      </c>
      <c r="E284" s="6">
        <v>1</v>
      </c>
      <c r="F284" s="7">
        <v>1</v>
      </c>
      <c r="G284" s="8">
        <v>47</v>
      </c>
      <c r="H284" s="6">
        <f>VLOOKUP(A284&amp;B284&amp;C284&amp;D284,'[1]PIVOT CON DESCRIZIONE'!$A$5:$F$520,6,FALSE)</f>
        <v>47</v>
      </c>
    </row>
    <row r="285" spans="1:8" x14ac:dyDescent="0.25">
      <c r="A285" s="6" t="s">
        <v>10</v>
      </c>
      <c r="B285" s="6" t="s">
        <v>44</v>
      </c>
      <c r="C285" s="6" t="s">
        <v>45</v>
      </c>
      <c r="D285" s="6" t="s">
        <v>6</v>
      </c>
      <c r="E285" s="6">
        <v>1</v>
      </c>
      <c r="F285" s="7">
        <v>1</v>
      </c>
      <c r="G285" s="8">
        <v>10</v>
      </c>
      <c r="H285" s="6">
        <f>VLOOKUP(A285&amp;B285&amp;C285&amp;D285,'[1]PIVOT CON DESCRIZIONE'!$A$5:$F$520,6,FALSE)</f>
        <v>10</v>
      </c>
    </row>
    <row r="286" spans="1:8" x14ac:dyDescent="0.25">
      <c r="A286" s="6" t="s">
        <v>10</v>
      </c>
      <c r="B286" s="6" t="s">
        <v>44</v>
      </c>
      <c r="C286" s="6" t="s">
        <v>45</v>
      </c>
      <c r="D286" s="6" t="s">
        <v>7</v>
      </c>
      <c r="E286" s="6">
        <v>3</v>
      </c>
      <c r="F286" s="7">
        <v>1</v>
      </c>
      <c r="G286" s="8">
        <v>22.666666666666668</v>
      </c>
      <c r="H286" s="6">
        <f>VLOOKUP(A286&amp;B286&amp;C286&amp;D286,'[1]PIVOT CON DESCRIZIONE'!$A$5:$F$520,6,FALSE)</f>
        <v>29.5</v>
      </c>
    </row>
    <row r="287" spans="1:8" x14ac:dyDescent="0.25">
      <c r="A287" s="6" t="s">
        <v>10</v>
      </c>
      <c r="B287" s="6" t="s">
        <v>44</v>
      </c>
      <c r="C287" s="6" t="s">
        <v>45</v>
      </c>
      <c r="D287" s="6" t="s">
        <v>8</v>
      </c>
      <c r="E287" s="6">
        <v>15</v>
      </c>
      <c r="F287" s="7">
        <v>0.93333333333333335</v>
      </c>
      <c r="G287" s="8">
        <v>57.533333333333331</v>
      </c>
      <c r="H287" s="6">
        <f>VLOOKUP(A287&amp;B287&amp;C287&amp;D287,'[1]PIVOT CON DESCRIZIONE'!$A$5:$F$520,6,FALSE)</f>
        <v>37</v>
      </c>
    </row>
    <row r="288" spans="1:8" x14ac:dyDescent="0.25">
      <c r="A288" s="6" t="s">
        <v>10</v>
      </c>
      <c r="B288" s="6" t="s">
        <v>46</v>
      </c>
      <c r="C288" s="6" t="s">
        <v>47</v>
      </c>
      <c r="D288" s="6" t="s">
        <v>6</v>
      </c>
      <c r="E288" s="6">
        <v>10</v>
      </c>
      <c r="F288" s="7">
        <v>0.4</v>
      </c>
      <c r="G288" s="8">
        <v>8.6999999999999993</v>
      </c>
      <c r="H288" s="6">
        <f>VLOOKUP(A288&amp;B288&amp;C288&amp;D288,'[1]PIVOT CON DESCRIZIONE'!$A$5:$F$520,6,FALSE)</f>
        <v>7</v>
      </c>
    </row>
    <row r="289" spans="1:8" x14ac:dyDescent="0.25">
      <c r="A289" s="6" t="s">
        <v>10</v>
      </c>
      <c r="B289" s="6" t="s">
        <v>46</v>
      </c>
      <c r="C289" s="6" t="s">
        <v>47</v>
      </c>
      <c r="D289" s="6" t="s">
        <v>7</v>
      </c>
      <c r="E289" s="6">
        <v>9</v>
      </c>
      <c r="F289" s="7">
        <v>0.66666666666666663</v>
      </c>
      <c r="G289" s="8">
        <v>45</v>
      </c>
      <c r="H289" s="6">
        <f>VLOOKUP(A289&amp;B289&amp;C289&amp;D289,'[1]PIVOT CON DESCRIZIONE'!$A$5:$F$520,6,FALSE)</f>
        <v>35</v>
      </c>
    </row>
    <row r="290" spans="1:8" x14ac:dyDescent="0.25">
      <c r="A290" s="6" t="s">
        <v>10</v>
      </c>
      <c r="B290" s="6" t="s">
        <v>46</v>
      </c>
      <c r="C290" s="6" t="s">
        <v>47</v>
      </c>
      <c r="D290" s="6" t="s">
        <v>8</v>
      </c>
      <c r="E290" s="6">
        <v>43</v>
      </c>
      <c r="F290" s="7">
        <v>0.83720930232558144</v>
      </c>
      <c r="G290" s="8">
        <v>74.093023255813947</v>
      </c>
      <c r="H290" s="6">
        <f>VLOOKUP(A290&amp;B290&amp;C290&amp;D290,'[1]PIVOT CON DESCRIZIONE'!$A$5:$F$520,6,FALSE)</f>
        <v>62</v>
      </c>
    </row>
    <row r="291" spans="1:8" x14ac:dyDescent="0.25">
      <c r="A291" s="6" t="s">
        <v>10</v>
      </c>
      <c r="B291" s="6" t="s">
        <v>51</v>
      </c>
      <c r="C291" s="6" t="s">
        <v>53</v>
      </c>
      <c r="D291" s="6" t="s">
        <v>6</v>
      </c>
      <c r="E291" s="6">
        <v>1</v>
      </c>
      <c r="F291" s="7">
        <v>0</v>
      </c>
      <c r="G291" s="8">
        <v>11</v>
      </c>
      <c r="H291" s="6">
        <f>VLOOKUP(A291&amp;B291&amp;C291&amp;D291,'[1]PIVOT CON DESCRIZIONE'!$A$5:$F$520,6,FALSE)</f>
        <v>11</v>
      </c>
    </row>
    <row r="292" spans="1:8" x14ac:dyDescent="0.25">
      <c r="A292" s="6" t="s">
        <v>10</v>
      </c>
      <c r="B292" s="6" t="s">
        <v>51</v>
      </c>
      <c r="C292" s="6" t="s">
        <v>52</v>
      </c>
      <c r="D292" s="6" t="s">
        <v>7</v>
      </c>
      <c r="E292" s="6">
        <v>1</v>
      </c>
      <c r="F292" s="7">
        <v>1</v>
      </c>
      <c r="G292" s="8">
        <v>50</v>
      </c>
      <c r="H292" s="6">
        <f>VLOOKUP(A292&amp;B292&amp;C292&amp;D292,'[1]PIVOT CON DESCRIZIONE'!$A$5:$F$520,6,FALSE)</f>
        <v>50</v>
      </c>
    </row>
    <row r="293" spans="1:8" x14ac:dyDescent="0.25">
      <c r="A293" s="6" t="s">
        <v>10</v>
      </c>
      <c r="B293" s="6" t="s">
        <v>51</v>
      </c>
      <c r="C293" s="6" t="s">
        <v>53</v>
      </c>
      <c r="D293" s="6" t="s">
        <v>7</v>
      </c>
      <c r="E293" s="6">
        <v>1</v>
      </c>
      <c r="F293" s="7">
        <v>1</v>
      </c>
      <c r="G293" s="8">
        <v>33</v>
      </c>
      <c r="H293" s="6">
        <f>VLOOKUP(A293&amp;B293&amp;C293&amp;D293,'[1]PIVOT CON DESCRIZIONE'!$A$5:$F$520,6,FALSE)</f>
        <v>33</v>
      </c>
    </row>
    <row r="294" spans="1:8" x14ac:dyDescent="0.25">
      <c r="A294" s="6" t="s">
        <v>10</v>
      </c>
      <c r="B294" s="6" t="s">
        <v>174</v>
      </c>
      <c r="C294" s="6" t="s">
        <v>175</v>
      </c>
      <c r="D294" s="6" t="s">
        <v>6</v>
      </c>
      <c r="E294" s="6">
        <v>1</v>
      </c>
      <c r="F294" s="7">
        <v>0</v>
      </c>
      <c r="G294" s="8">
        <v>12</v>
      </c>
      <c r="H294" s="6">
        <f>VLOOKUP(A294&amp;B294&amp;C294&amp;D294,'[1]PIVOT CON DESCRIZIONE'!$A$5:$F$520,6,FALSE)</f>
        <v>12</v>
      </c>
    </row>
    <row r="295" spans="1:8" x14ac:dyDescent="0.25">
      <c r="A295" s="6" t="s">
        <v>10</v>
      </c>
      <c r="B295" s="6" t="s">
        <v>54</v>
      </c>
      <c r="C295" s="6" t="s">
        <v>55</v>
      </c>
      <c r="D295" s="6" t="s">
        <v>6</v>
      </c>
      <c r="E295" s="6">
        <v>1</v>
      </c>
      <c r="F295" s="7">
        <v>1</v>
      </c>
      <c r="G295" s="8">
        <v>10</v>
      </c>
      <c r="H295" s="6">
        <f>VLOOKUP(A295&amp;B295&amp;C295&amp;D295,'[1]PIVOT CON DESCRIZIONE'!$A$5:$F$520,6,FALSE)</f>
        <v>10</v>
      </c>
    </row>
    <row r="296" spans="1:8" x14ac:dyDescent="0.25">
      <c r="A296" s="6" t="s">
        <v>10</v>
      </c>
      <c r="B296" s="6" t="s">
        <v>54</v>
      </c>
      <c r="C296" s="6" t="s">
        <v>55</v>
      </c>
      <c r="D296" s="6" t="s">
        <v>8</v>
      </c>
      <c r="E296" s="6">
        <v>5</v>
      </c>
      <c r="F296" s="7">
        <v>1</v>
      </c>
      <c r="G296" s="8">
        <v>48</v>
      </c>
      <c r="H296" s="6">
        <f>VLOOKUP(A296&amp;B296&amp;C296&amp;D296,'[1]PIVOT CON DESCRIZIONE'!$A$5:$F$520,6,FALSE)</f>
        <v>26</v>
      </c>
    </row>
    <row r="297" spans="1:8" x14ac:dyDescent="0.25">
      <c r="A297" s="6" t="s">
        <v>10</v>
      </c>
      <c r="B297" s="6" t="s">
        <v>56</v>
      </c>
      <c r="C297" s="6" t="s">
        <v>57</v>
      </c>
      <c r="D297" s="6" t="s">
        <v>6</v>
      </c>
      <c r="E297" s="6">
        <v>10</v>
      </c>
      <c r="F297" s="7">
        <v>0.4</v>
      </c>
      <c r="G297" s="8">
        <v>8.6999999999999993</v>
      </c>
      <c r="H297" s="6">
        <f>VLOOKUP(A297&amp;B297&amp;C297&amp;D297,'[1]PIVOT CON DESCRIZIONE'!$A$5:$F$520,6,FALSE)</f>
        <v>7.5</v>
      </c>
    </row>
    <row r="298" spans="1:8" x14ac:dyDescent="0.25">
      <c r="A298" s="6" t="s">
        <v>10</v>
      </c>
      <c r="B298" s="6" t="s">
        <v>56</v>
      </c>
      <c r="C298" s="6" t="s">
        <v>57</v>
      </c>
      <c r="D298" s="6" t="s">
        <v>7</v>
      </c>
      <c r="E298" s="6">
        <v>7</v>
      </c>
      <c r="F298" s="7">
        <v>0.5714285714285714</v>
      </c>
      <c r="G298" s="8">
        <v>45.142857142857146</v>
      </c>
      <c r="H298" s="6">
        <f>VLOOKUP(A298&amp;B298&amp;C298&amp;D298,'[1]PIVOT CON DESCRIZIONE'!$A$5:$F$520,6,FALSE)</f>
        <v>35.5</v>
      </c>
    </row>
    <row r="299" spans="1:8" x14ac:dyDescent="0.25">
      <c r="A299" s="6" t="s">
        <v>10</v>
      </c>
      <c r="B299" s="6" t="s">
        <v>56</v>
      </c>
      <c r="C299" s="6" t="s">
        <v>57</v>
      </c>
      <c r="D299" s="6" t="s">
        <v>8</v>
      </c>
      <c r="E299" s="6">
        <v>40</v>
      </c>
      <c r="F299" s="7">
        <v>0.82499999999999996</v>
      </c>
      <c r="G299" s="8">
        <v>74.3</v>
      </c>
      <c r="H299" s="6">
        <f>VLOOKUP(A299&amp;B299&amp;C299&amp;D299,'[1]PIVOT CON DESCRIZIONE'!$A$5:$F$520,6,FALSE)</f>
        <v>62</v>
      </c>
    </row>
    <row r="300" spans="1:8" x14ac:dyDescent="0.25">
      <c r="A300" s="6" t="s">
        <v>10</v>
      </c>
      <c r="B300" s="6" t="s">
        <v>58</v>
      </c>
      <c r="C300" s="6" t="s">
        <v>61</v>
      </c>
      <c r="D300" s="6" t="s">
        <v>6</v>
      </c>
      <c r="E300" s="6">
        <v>1</v>
      </c>
      <c r="F300" s="7">
        <v>1</v>
      </c>
      <c r="G300" s="8">
        <v>2</v>
      </c>
      <c r="H300" s="6">
        <f>VLOOKUP(A300&amp;B300&amp;C300&amp;D300,'[1]PIVOT CON DESCRIZIONE'!$A$5:$F$520,6,FALSE)</f>
        <v>2</v>
      </c>
    </row>
    <row r="301" spans="1:8" x14ac:dyDescent="0.25">
      <c r="A301" s="6" t="s">
        <v>10</v>
      </c>
      <c r="B301" s="6" t="s">
        <v>58</v>
      </c>
      <c r="C301" s="6" t="s">
        <v>60</v>
      </c>
      <c r="D301" s="6" t="s">
        <v>7</v>
      </c>
      <c r="E301" s="6">
        <v>1</v>
      </c>
      <c r="F301" s="7">
        <v>1</v>
      </c>
      <c r="G301" s="8">
        <v>7</v>
      </c>
      <c r="H301" s="6">
        <f>VLOOKUP(A301&amp;B301&amp;C301&amp;D301,'[1]PIVOT CON DESCRIZIONE'!$A$5:$F$520,6,FALSE)</f>
        <v>7</v>
      </c>
    </row>
    <row r="302" spans="1:8" x14ac:dyDescent="0.25">
      <c r="A302" s="6" t="s">
        <v>10</v>
      </c>
      <c r="B302" s="6" t="s">
        <v>65</v>
      </c>
      <c r="C302" s="6" t="s">
        <v>66</v>
      </c>
      <c r="D302" s="6" t="s">
        <v>8</v>
      </c>
      <c r="E302" s="6">
        <v>1</v>
      </c>
      <c r="F302" s="7">
        <v>1</v>
      </c>
      <c r="G302" s="8">
        <v>100</v>
      </c>
      <c r="H302" s="6">
        <f>VLOOKUP(A302&amp;B302&amp;C302&amp;D302,'[1]PIVOT CON DESCRIZIONE'!$A$5:$F$520,6,FALSE)</f>
        <v>100</v>
      </c>
    </row>
    <row r="303" spans="1:8" x14ac:dyDescent="0.25">
      <c r="A303" s="6" t="s">
        <v>10</v>
      </c>
      <c r="B303" s="6" t="s">
        <v>67</v>
      </c>
      <c r="C303" s="6" t="s">
        <v>70</v>
      </c>
      <c r="D303" s="6" t="s">
        <v>6</v>
      </c>
      <c r="E303" s="6">
        <v>1</v>
      </c>
      <c r="F303" s="7">
        <v>1</v>
      </c>
      <c r="G303" s="8">
        <v>1</v>
      </c>
      <c r="H303" s="6">
        <f>VLOOKUP(A303&amp;B303&amp;C303&amp;D303,'[1]PIVOT CON DESCRIZIONE'!$A$5:$F$520,6,FALSE)</f>
        <v>1</v>
      </c>
    </row>
    <row r="304" spans="1:8" x14ac:dyDescent="0.25">
      <c r="A304" s="6" t="s">
        <v>10</v>
      </c>
      <c r="B304" s="6" t="s">
        <v>67</v>
      </c>
      <c r="C304" s="6" t="s">
        <v>71</v>
      </c>
      <c r="D304" s="6" t="s">
        <v>6</v>
      </c>
      <c r="E304" s="6">
        <v>1</v>
      </c>
      <c r="F304" s="7">
        <v>1</v>
      </c>
      <c r="G304" s="8">
        <v>8</v>
      </c>
      <c r="H304" s="6">
        <f>VLOOKUP(A304&amp;B304&amp;C304&amp;D304,'[1]PIVOT CON DESCRIZIONE'!$A$5:$F$520,6,FALSE)</f>
        <v>8</v>
      </c>
    </row>
    <row r="305" spans="1:8" x14ac:dyDescent="0.25">
      <c r="A305" s="6" t="s">
        <v>10</v>
      </c>
      <c r="B305" s="6" t="s">
        <v>67</v>
      </c>
      <c r="C305" s="6" t="s">
        <v>71</v>
      </c>
      <c r="D305" s="6" t="s">
        <v>8</v>
      </c>
      <c r="E305" s="6">
        <v>2</v>
      </c>
      <c r="F305" s="7">
        <v>1</v>
      </c>
      <c r="G305" s="8">
        <v>76</v>
      </c>
      <c r="H305" s="6">
        <f>VLOOKUP(A305&amp;B305&amp;C305&amp;D305,'[1]PIVOT CON DESCRIZIONE'!$A$5:$F$520,6,FALSE)</f>
        <v>35</v>
      </c>
    </row>
    <row r="306" spans="1:8" x14ac:dyDescent="0.25">
      <c r="A306" s="6" t="s">
        <v>10</v>
      </c>
      <c r="B306" s="6" t="s">
        <v>72</v>
      </c>
      <c r="C306" s="6" t="s">
        <v>73</v>
      </c>
      <c r="D306" s="6" t="s">
        <v>6</v>
      </c>
      <c r="E306" s="6">
        <v>6</v>
      </c>
      <c r="F306" s="7">
        <v>0.5</v>
      </c>
      <c r="G306" s="8">
        <v>15</v>
      </c>
      <c r="H306" s="6">
        <f>VLOOKUP(A306&amp;B306&amp;C306&amp;D306,'[1]PIVOT CON DESCRIZIONE'!$A$5:$F$520,6,FALSE)</f>
        <v>16</v>
      </c>
    </row>
    <row r="307" spans="1:8" x14ac:dyDescent="0.25">
      <c r="A307" s="6" t="s">
        <v>10</v>
      </c>
      <c r="B307" s="6" t="s">
        <v>72</v>
      </c>
      <c r="C307" s="6" t="s">
        <v>73</v>
      </c>
      <c r="D307" s="6" t="s">
        <v>7</v>
      </c>
      <c r="E307" s="6">
        <v>12</v>
      </c>
      <c r="F307" s="7">
        <v>1</v>
      </c>
      <c r="G307" s="8">
        <v>22.833333333333332</v>
      </c>
      <c r="H307" s="6">
        <f>VLOOKUP(A307&amp;B307&amp;C307&amp;D307,'[1]PIVOT CON DESCRIZIONE'!$A$5:$F$520,6,FALSE)</f>
        <v>26.5</v>
      </c>
    </row>
    <row r="308" spans="1:8" x14ac:dyDescent="0.25">
      <c r="A308" s="6" t="s">
        <v>10</v>
      </c>
      <c r="B308" s="6" t="s">
        <v>72</v>
      </c>
      <c r="C308" s="6" t="s">
        <v>73</v>
      </c>
      <c r="D308" s="6" t="s">
        <v>8</v>
      </c>
      <c r="E308" s="6">
        <v>45</v>
      </c>
      <c r="F308" s="7">
        <v>1</v>
      </c>
      <c r="G308" s="8">
        <v>45.022222222222226</v>
      </c>
      <c r="H308" s="6">
        <f>VLOOKUP(A308&amp;B308&amp;C308&amp;D308,'[1]PIVOT CON DESCRIZIONE'!$A$5:$F$520,6,FALSE)</f>
        <v>35</v>
      </c>
    </row>
    <row r="309" spans="1:8" x14ac:dyDescent="0.25">
      <c r="A309" s="6" t="s">
        <v>10</v>
      </c>
      <c r="B309" s="6" t="s">
        <v>82</v>
      </c>
      <c r="C309" s="6" t="s">
        <v>83</v>
      </c>
      <c r="D309" s="6" t="s">
        <v>6</v>
      </c>
      <c r="E309" s="6">
        <v>1</v>
      </c>
      <c r="F309" s="7">
        <v>1</v>
      </c>
      <c r="G309" s="8">
        <v>4</v>
      </c>
      <c r="H309" s="6">
        <f>VLOOKUP(A309&amp;B309&amp;C309&amp;D309,'[1]PIVOT CON DESCRIZIONE'!$A$5:$F$520,6,FALSE)</f>
        <v>4</v>
      </c>
    </row>
    <row r="310" spans="1:8" x14ac:dyDescent="0.25">
      <c r="A310" s="6" t="s">
        <v>10</v>
      </c>
      <c r="B310" s="6" t="s">
        <v>82</v>
      </c>
      <c r="C310" s="6" t="s">
        <v>83</v>
      </c>
      <c r="D310" s="6" t="s">
        <v>7</v>
      </c>
      <c r="E310" s="6">
        <v>5</v>
      </c>
      <c r="F310" s="7">
        <v>1</v>
      </c>
      <c r="G310" s="8">
        <v>3</v>
      </c>
      <c r="H310" s="6">
        <f>VLOOKUP(A310&amp;B310&amp;C310&amp;D310,'[1]PIVOT CON DESCRIZIONE'!$A$5:$F$520,6,FALSE)</f>
        <v>3</v>
      </c>
    </row>
    <row r="311" spans="1:8" x14ac:dyDescent="0.25">
      <c r="A311" s="6" t="s">
        <v>10</v>
      </c>
      <c r="B311" s="6" t="s">
        <v>82</v>
      </c>
      <c r="C311" s="6" t="s">
        <v>83</v>
      </c>
      <c r="D311" s="6" t="s">
        <v>8</v>
      </c>
      <c r="E311" s="6">
        <v>16</v>
      </c>
      <c r="F311" s="7">
        <v>1</v>
      </c>
      <c r="G311" s="8">
        <v>10.3125</v>
      </c>
      <c r="H311" s="6">
        <f>VLOOKUP(A311&amp;B311&amp;C311&amp;D311,'[1]PIVOT CON DESCRIZIONE'!$A$5:$F$520,6,FALSE)</f>
        <v>11.5</v>
      </c>
    </row>
    <row r="312" spans="1:8" x14ac:dyDescent="0.25">
      <c r="A312" s="6" t="s">
        <v>10</v>
      </c>
      <c r="B312" s="6" t="s">
        <v>84</v>
      </c>
      <c r="C312" s="6" t="s">
        <v>85</v>
      </c>
      <c r="D312" s="6" t="s">
        <v>6</v>
      </c>
      <c r="E312" s="6">
        <v>1</v>
      </c>
      <c r="F312" s="7">
        <v>0</v>
      </c>
      <c r="G312" s="8">
        <v>12</v>
      </c>
      <c r="H312" s="6">
        <f>VLOOKUP(A312&amp;B312&amp;C312&amp;D312,'[1]PIVOT CON DESCRIZIONE'!$A$5:$F$520,6,FALSE)</f>
        <v>12</v>
      </c>
    </row>
    <row r="313" spans="1:8" x14ac:dyDescent="0.25">
      <c r="A313" s="6" t="s">
        <v>10</v>
      </c>
      <c r="B313" s="6" t="s">
        <v>84</v>
      </c>
      <c r="C313" s="6" t="s">
        <v>85</v>
      </c>
      <c r="D313" s="6" t="s">
        <v>8</v>
      </c>
      <c r="E313" s="6">
        <v>3</v>
      </c>
      <c r="F313" s="7">
        <v>1</v>
      </c>
      <c r="G313" s="8">
        <v>44.666666666666664</v>
      </c>
      <c r="H313" s="6">
        <f>VLOOKUP(A313&amp;B313&amp;C313&amp;D313,'[1]PIVOT CON DESCRIZIONE'!$A$5:$F$520,6,FALSE)</f>
        <v>46</v>
      </c>
    </row>
    <row r="314" spans="1:8" x14ac:dyDescent="0.25">
      <c r="A314" s="6" t="s">
        <v>10</v>
      </c>
      <c r="B314" s="6" t="s">
        <v>84</v>
      </c>
      <c r="C314" s="6" t="s">
        <v>85</v>
      </c>
      <c r="D314" s="6" t="s">
        <v>9</v>
      </c>
      <c r="E314" s="6">
        <v>1</v>
      </c>
      <c r="F314" s="7">
        <v>1</v>
      </c>
      <c r="G314" s="8">
        <v>1</v>
      </c>
      <c r="H314" s="6">
        <f>VLOOKUP(A314&amp;B314&amp;C314&amp;D314,'[1]PIVOT CON DESCRIZIONE'!$A$5:$F$520,6,FALSE)</f>
        <v>1</v>
      </c>
    </row>
    <row r="315" spans="1:8" x14ac:dyDescent="0.25">
      <c r="A315" s="6" t="s">
        <v>10</v>
      </c>
      <c r="B315" s="6" t="s">
        <v>88</v>
      </c>
      <c r="C315" s="6" t="s">
        <v>89</v>
      </c>
      <c r="D315" s="6" t="s">
        <v>6</v>
      </c>
      <c r="E315" s="6">
        <v>19</v>
      </c>
      <c r="F315" s="7">
        <v>0.42105263157894735</v>
      </c>
      <c r="G315" s="8">
        <v>9.9473684210526319</v>
      </c>
      <c r="H315" s="6">
        <f>VLOOKUP(A315&amp;B315&amp;C315&amp;D315,'[1]PIVOT CON DESCRIZIONE'!$A$5:$F$520,6,FALSE)</f>
        <v>12</v>
      </c>
    </row>
    <row r="316" spans="1:8" x14ac:dyDescent="0.25">
      <c r="A316" s="6" t="s">
        <v>10</v>
      </c>
      <c r="B316" s="6" t="s">
        <v>88</v>
      </c>
      <c r="C316" s="6" t="s">
        <v>90</v>
      </c>
      <c r="D316" s="6" t="s">
        <v>6</v>
      </c>
      <c r="E316" s="6">
        <v>6</v>
      </c>
      <c r="F316" s="7">
        <v>0.5</v>
      </c>
      <c r="G316" s="8">
        <v>9.1666666666666661</v>
      </c>
      <c r="H316" s="6">
        <f>VLOOKUP(A316&amp;B316&amp;C316&amp;D316,'[1]PIVOT CON DESCRIZIONE'!$A$5:$F$520,6,FALSE)</f>
        <v>11</v>
      </c>
    </row>
    <row r="317" spans="1:8" x14ac:dyDescent="0.25">
      <c r="A317" s="6" t="s">
        <v>10</v>
      </c>
      <c r="B317" s="6" t="s">
        <v>88</v>
      </c>
      <c r="C317" s="6" t="s">
        <v>89</v>
      </c>
      <c r="D317" s="6" t="s">
        <v>7</v>
      </c>
      <c r="E317" s="6">
        <v>3</v>
      </c>
      <c r="F317" s="7">
        <v>0.66666666666666663</v>
      </c>
      <c r="G317" s="8">
        <v>35.666666666666664</v>
      </c>
      <c r="H317" s="6">
        <f>VLOOKUP(A317&amp;B317&amp;C317&amp;D317,'[1]PIVOT CON DESCRIZIONE'!$A$5:$F$520,6,FALSE)</f>
        <v>22</v>
      </c>
    </row>
    <row r="318" spans="1:8" x14ac:dyDescent="0.25">
      <c r="A318" s="6" t="s">
        <v>10</v>
      </c>
      <c r="B318" s="6" t="s">
        <v>88</v>
      </c>
      <c r="C318" s="6" t="s">
        <v>90</v>
      </c>
      <c r="D318" s="6" t="s">
        <v>7</v>
      </c>
      <c r="E318" s="6">
        <v>2</v>
      </c>
      <c r="F318" s="7">
        <v>1</v>
      </c>
      <c r="G318" s="8">
        <v>11.5</v>
      </c>
      <c r="H318" s="6">
        <f>VLOOKUP(A318&amp;B318&amp;C318&amp;D318,'[1]PIVOT CON DESCRIZIONE'!$A$5:$F$520,6,FALSE)</f>
        <v>11.5</v>
      </c>
    </row>
    <row r="319" spans="1:8" x14ac:dyDescent="0.25">
      <c r="A319" s="6" t="s">
        <v>10</v>
      </c>
      <c r="B319" s="6" t="s">
        <v>88</v>
      </c>
      <c r="C319" s="6" t="s">
        <v>89</v>
      </c>
      <c r="D319" s="6" t="s">
        <v>8</v>
      </c>
      <c r="E319" s="6">
        <v>12</v>
      </c>
      <c r="F319" s="7">
        <v>0.83333333333333337</v>
      </c>
      <c r="G319" s="8">
        <v>75.833333333333329</v>
      </c>
      <c r="H319" s="6">
        <f>VLOOKUP(A319&amp;B319&amp;C319&amp;D319,'[1]PIVOT CON DESCRIZIONE'!$A$5:$F$520,6,FALSE)</f>
        <v>43</v>
      </c>
    </row>
    <row r="320" spans="1:8" x14ac:dyDescent="0.25">
      <c r="A320" s="6" t="s">
        <v>10</v>
      </c>
      <c r="B320" s="6" t="s">
        <v>88</v>
      </c>
      <c r="C320" s="6" t="s">
        <v>90</v>
      </c>
      <c r="D320" s="6" t="s">
        <v>8</v>
      </c>
      <c r="E320" s="6">
        <v>2</v>
      </c>
      <c r="F320" s="7">
        <v>1</v>
      </c>
      <c r="G320" s="8">
        <v>30.5</v>
      </c>
      <c r="H320" s="6">
        <f>VLOOKUP(A320&amp;B320&amp;C320&amp;D320,'[1]PIVOT CON DESCRIZIONE'!$A$5:$F$520,6,FALSE)</f>
        <v>35</v>
      </c>
    </row>
    <row r="321" spans="1:8" x14ac:dyDescent="0.25">
      <c r="A321" s="6" t="s">
        <v>10</v>
      </c>
      <c r="B321" s="6" t="s">
        <v>88</v>
      </c>
      <c r="C321" s="6" t="s">
        <v>89</v>
      </c>
      <c r="D321" s="6" t="s">
        <v>9</v>
      </c>
      <c r="E321" s="6">
        <v>1</v>
      </c>
      <c r="F321" s="7">
        <v>1</v>
      </c>
      <c r="G321" s="8">
        <v>0</v>
      </c>
      <c r="H321" s="6">
        <f>VLOOKUP(A321&amp;B321&amp;C321&amp;D321,'[1]PIVOT CON DESCRIZIONE'!$A$5:$F$520,6,FALSE)</f>
        <v>0</v>
      </c>
    </row>
    <row r="322" spans="1:8" x14ac:dyDescent="0.25">
      <c r="A322" s="6" t="s">
        <v>10</v>
      </c>
      <c r="B322" s="6" t="s">
        <v>92</v>
      </c>
      <c r="C322" s="6" t="s">
        <v>93</v>
      </c>
      <c r="D322" s="6" t="s">
        <v>6</v>
      </c>
      <c r="E322" s="6">
        <v>1</v>
      </c>
      <c r="F322" s="7">
        <v>1</v>
      </c>
      <c r="G322" s="8">
        <v>3</v>
      </c>
      <c r="H322" s="6">
        <f>VLOOKUP(A322&amp;B322&amp;C322&amp;D322,'[1]PIVOT CON DESCRIZIONE'!$A$5:$F$520,6,FALSE)</f>
        <v>3</v>
      </c>
    </row>
    <row r="323" spans="1:8" x14ac:dyDescent="0.25">
      <c r="A323" s="6" t="s">
        <v>10</v>
      </c>
      <c r="B323" s="6" t="s">
        <v>92</v>
      </c>
      <c r="C323" s="6" t="s">
        <v>94</v>
      </c>
      <c r="D323" s="6" t="s">
        <v>6</v>
      </c>
      <c r="E323" s="6">
        <v>1</v>
      </c>
      <c r="F323" s="7">
        <v>1</v>
      </c>
      <c r="G323" s="8">
        <v>3</v>
      </c>
      <c r="H323" s="6">
        <f>VLOOKUP(A323&amp;B323&amp;C323&amp;D323,'[1]PIVOT CON DESCRIZIONE'!$A$5:$F$520,6,FALSE)</f>
        <v>3</v>
      </c>
    </row>
    <row r="324" spans="1:8" x14ac:dyDescent="0.25">
      <c r="A324" s="6" t="s">
        <v>10</v>
      </c>
      <c r="B324" s="6" t="s">
        <v>92</v>
      </c>
      <c r="C324" s="6" t="s">
        <v>95</v>
      </c>
      <c r="D324" s="6" t="s">
        <v>6</v>
      </c>
      <c r="E324" s="6">
        <v>1</v>
      </c>
      <c r="F324" s="7">
        <v>1</v>
      </c>
      <c r="G324" s="8">
        <v>2</v>
      </c>
      <c r="H324" s="6">
        <f>VLOOKUP(A324&amp;B324&amp;C324&amp;D324,'[1]PIVOT CON DESCRIZIONE'!$A$5:$F$520,6,FALSE)</f>
        <v>2</v>
      </c>
    </row>
    <row r="325" spans="1:8" x14ac:dyDescent="0.25">
      <c r="A325" s="6" t="s">
        <v>10</v>
      </c>
      <c r="B325" s="6" t="s">
        <v>92</v>
      </c>
      <c r="C325" s="6" t="s">
        <v>93</v>
      </c>
      <c r="D325" s="6" t="s">
        <v>7</v>
      </c>
      <c r="E325" s="6">
        <v>3</v>
      </c>
      <c r="F325" s="7">
        <v>1</v>
      </c>
      <c r="G325" s="8">
        <v>9.6666666666666661</v>
      </c>
      <c r="H325" s="6">
        <f>VLOOKUP(A325&amp;B325&amp;C325&amp;D325,'[1]PIVOT CON DESCRIZIONE'!$A$5:$F$520,6,FALSE)</f>
        <v>3</v>
      </c>
    </row>
    <row r="326" spans="1:8" x14ac:dyDescent="0.25">
      <c r="A326" s="6" t="s">
        <v>10</v>
      </c>
      <c r="B326" s="6" t="s">
        <v>92</v>
      </c>
      <c r="C326" s="6" t="s">
        <v>94</v>
      </c>
      <c r="D326" s="6" t="s">
        <v>7</v>
      </c>
      <c r="E326" s="6">
        <v>2</v>
      </c>
      <c r="F326" s="7">
        <v>1</v>
      </c>
      <c r="G326" s="8">
        <v>23</v>
      </c>
      <c r="H326" s="6">
        <f>VLOOKUP(A326&amp;B326&amp;C326&amp;D326,'[1]PIVOT CON DESCRIZIONE'!$A$5:$F$520,6,FALSE)</f>
        <v>23</v>
      </c>
    </row>
    <row r="327" spans="1:8" x14ac:dyDescent="0.25">
      <c r="A327" s="6" t="s">
        <v>10</v>
      </c>
      <c r="B327" s="6" t="s">
        <v>92</v>
      </c>
      <c r="C327" s="6" t="s">
        <v>94</v>
      </c>
      <c r="D327" s="6" t="s">
        <v>8</v>
      </c>
      <c r="E327" s="6">
        <v>2</v>
      </c>
      <c r="F327" s="7">
        <v>1</v>
      </c>
      <c r="G327" s="8">
        <v>16.5</v>
      </c>
      <c r="H327" s="6">
        <f>VLOOKUP(A327&amp;B327&amp;C327&amp;D327,'[1]PIVOT CON DESCRIZIONE'!$A$5:$F$520,6,FALSE)</f>
        <v>16.5</v>
      </c>
    </row>
    <row r="328" spans="1:8" x14ac:dyDescent="0.25">
      <c r="A328" s="6" t="s">
        <v>10</v>
      </c>
      <c r="B328" s="6" t="s">
        <v>92</v>
      </c>
      <c r="C328" s="6" t="s">
        <v>93</v>
      </c>
      <c r="D328" s="6" t="s">
        <v>9</v>
      </c>
      <c r="E328" s="6">
        <v>1</v>
      </c>
      <c r="F328" s="7">
        <v>0</v>
      </c>
      <c r="G328" s="8">
        <v>23</v>
      </c>
      <c r="H328" s="6">
        <f>VLOOKUP(A328&amp;B328&amp;C328&amp;D328,'[1]PIVOT CON DESCRIZIONE'!$A$5:$F$520,6,FALSE)</f>
        <v>23</v>
      </c>
    </row>
    <row r="329" spans="1:8" x14ac:dyDescent="0.25">
      <c r="A329" s="6" t="s">
        <v>10</v>
      </c>
      <c r="B329" s="6" t="s">
        <v>107</v>
      </c>
      <c r="C329" s="6" t="s">
        <v>108</v>
      </c>
      <c r="D329" s="6" t="s">
        <v>8</v>
      </c>
      <c r="E329" s="6">
        <v>2</v>
      </c>
      <c r="F329" s="7">
        <v>1</v>
      </c>
      <c r="G329" s="8">
        <v>52</v>
      </c>
      <c r="H329" s="6">
        <f>VLOOKUP(A329&amp;B329&amp;C329&amp;D329,'[1]PIVOT CON DESCRIZIONE'!$A$5:$F$520,6,FALSE)</f>
        <v>52</v>
      </c>
    </row>
    <row r="330" spans="1:8" x14ac:dyDescent="0.25">
      <c r="A330" s="6" t="s">
        <v>10</v>
      </c>
      <c r="B330" s="6" t="s">
        <v>129</v>
      </c>
      <c r="C330" s="6" t="s">
        <v>130</v>
      </c>
      <c r="D330" s="6" t="s">
        <v>8</v>
      </c>
      <c r="E330" s="6">
        <v>1</v>
      </c>
      <c r="F330" s="7">
        <v>1</v>
      </c>
      <c r="G330" s="8">
        <v>42</v>
      </c>
      <c r="H330" s="6">
        <f>VLOOKUP(A330&amp;B330&amp;C330&amp;D330,'[1]PIVOT CON DESCRIZIONE'!$A$5:$F$520,6,FALSE)</f>
        <v>42</v>
      </c>
    </row>
    <row r="331" spans="1:8" x14ac:dyDescent="0.25">
      <c r="A331" s="6" t="s">
        <v>10</v>
      </c>
      <c r="B331" s="6" t="s">
        <v>139</v>
      </c>
      <c r="C331" s="6" t="s">
        <v>140</v>
      </c>
      <c r="D331" s="6" t="s">
        <v>7</v>
      </c>
      <c r="E331" s="6">
        <v>2</v>
      </c>
      <c r="F331" s="7">
        <v>1</v>
      </c>
      <c r="G331" s="8">
        <v>38</v>
      </c>
      <c r="H331" s="6">
        <f>VLOOKUP(A331&amp;B331&amp;C331&amp;D331,'[1]PIVOT CON DESCRIZIONE'!$A$5:$F$520,6,FALSE)</f>
        <v>43</v>
      </c>
    </row>
    <row r="332" spans="1:8" x14ac:dyDescent="0.25">
      <c r="A332" s="6" t="s">
        <v>10</v>
      </c>
      <c r="B332" s="6" t="s">
        <v>139</v>
      </c>
      <c r="C332" s="6" t="s">
        <v>140</v>
      </c>
      <c r="D332" s="6" t="s">
        <v>8</v>
      </c>
      <c r="E332" s="6">
        <v>19</v>
      </c>
      <c r="F332" s="7">
        <v>1</v>
      </c>
      <c r="G332" s="8">
        <v>66.473684210526315</v>
      </c>
      <c r="H332" s="6">
        <f>VLOOKUP(A332&amp;B332&amp;C332&amp;D332,'[1]PIVOT CON DESCRIZIONE'!$A$5:$F$520,6,FALSE)</f>
        <v>53</v>
      </c>
    </row>
    <row r="333" spans="1:8" x14ac:dyDescent="0.25">
      <c r="A333" s="6" t="s">
        <v>10</v>
      </c>
      <c r="B333" s="6" t="s">
        <v>141</v>
      </c>
      <c r="C333" s="6" t="s">
        <v>142</v>
      </c>
      <c r="D333" s="6" t="s">
        <v>6</v>
      </c>
      <c r="E333" s="6">
        <v>1</v>
      </c>
      <c r="F333" s="7">
        <v>1</v>
      </c>
      <c r="G333" s="8">
        <v>5</v>
      </c>
      <c r="H333" s="6">
        <f>VLOOKUP(A333&amp;B333&amp;C333&amp;D333,'[1]PIVOT CON DESCRIZIONE'!$A$5:$F$520,6,FALSE)</f>
        <v>5</v>
      </c>
    </row>
    <row r="334" spans="1:8" x14ac:dyDescent="0.25">
      <c r="A334" s="6" t="s">
        <v>10</v>
      </c>
      <c r="B334" s="6" t="s">
        <v>141</v>
      </c>
      <c r="C334" s="6" t="s">
        <v>142</v>
      </c>
      <c r="D334" s="6" t="s">
        <v>7</v>
      </c>
      <c r="E334" s="6">
        <v>8</v>
      </c>
      <c r="F334" s="7">
        <v>1</v>
      </c>
      <c r="G334" s="8">
        <v>17.75</v>
      </c>
      <c r="H334" s="6">
        <f>VLOOKUP(A334&amp;B334&amp;C334&amp;D334,'[1]PIVOT CON DESCRIZIONE'!$A$5:$F$520,6,FALSE)</f>
        <v>20</v>
      </c>
    </row>
    <row r="335" spans="1:8" x14ac:dyDescent="0.25">
      <c r="A335" s="6" t="s">
        <v>10</v>
      </c>
      <c r="B335" s="6" t="s">
        <v>141</v>
      </c>
      <c r="C335" s="6" t="s">
        <v>142</v>
      </c>
      <c r="D335" s="6" t="s">
        <v>8</v>
      </c>
      <c r="E335" s="6">
        <v>14</v>
      </c>
      <c r="F335" s="7">
        <v>0.9285714285714286</v>
      </c>
      <c r="G335" s="8">
        <v>30.714285714285715</v>
      </c>
      <c r="H335" s="6">
        <f>VLOOKUP(A335&amp;B335&amp;C335&amp;D335,'[1]PIVOT CON DESCRIZIONE'!$A$5:$F$520,6,FALSE)</f>
        <v>27</v>
      </c>
    </row>
    <row r="336" spans="1:8" x14ac:dyDescent="0.25">
      <c r="A336" s="6" t="s">
        <v>10</v>
      </c>
      <c r="B336" s="6" t="s">
        <v>143</v>
      </c>
      <c r="C336" s="6" t="s">
        <v>74</v>
      </c>
      <c r="D336" s="6" t="s">
        <v>6</v>
      </c>
      <c r="E336" s="6">
        <v>5</v>
      </c>
      <c r="F336" s="7">
        <v>0.4</v>
      </c>
      <c r="G336" s="8">
        <v>15.8</v>
      </c>
      <c r="H336" s="6">
        <f>VLOOKUP(A336&amp;B336&amp;C336&amp;D336,'[1]PIVOT CON DESCRIZIONE'!$A$5:$F$520,6,FALSE)</f>
        <v>20.5</v>
      </c>
    </row>
    <row r="337" spans="1:8" x14ac:dyDescent="0.25">
      <c r="A337" s="6" t="s">
        <v>10</v>
      </c>
      <c r="B337" s="6" t="s">
        <v>143</v>
      </c>
      <c r="C337" s="6" t="s">
        <v>74</v>
      </c>
      <c r="D337" s="6" t="s">
        <v>7</v>
      </c>
      <c r="E337" s="6">
        <v>25</v>
      </c>
      <c r="F337" s="7">
        <v>1</v>
      </c>
      <c r="G337" s="8">
        <v>29.56</v>
      </c>
      <c r="H337" s="6">
        <f>VLOOKUP(A337&amp;B337&amp;C337&amp;D337,'[1]PIVOT CON DESCRIZIONE'!$A$5:$F$520,6,FALSE)</f>
        <v>36</v>
      </c>
    </row>
    <row r="338" spans="1:8" x14ac:dyDescent="0.25">
      <c r="A338" s="6" t="s">
        <v>10</v>
      </c>
      <c r="B338" s="6" t="s">
        <v>143</v>
      </c>
      <c r="C338" s="6" t="s">
        <v>75</v>
      </c>
      <c r="D338" s="6" t="s">
        <v>7</v>
      </c>
      <c r="E338" s="6">
        <v>1</v>
      </c>
      <c r="F338" s="7">
        <v>0</v>
      </c>
      <c r="G338" s="8">
        <v>53</v>
      </c>
      <c r="H338" s="6">
        <f>VLOOKUP(A338&amp;B338&amp;C338&amp;D338,'[1]PIVOT CON DESCRIZIONE'!$A$5:$F$520,6,FALSE)</f>
        <v>49.5</v>
      </c>
    </row>
    <row r="339" spans="1:8" x14ac:dyDescent="0.25">
      <c r="A339" s="6" t="s">
        <v>10</v>
      </c>
      <c r="B339" s="6" t="s">
        <v>143</v>
      </c>
      <c r="C339" s="6" t="s">
        <v>76</v>
      </c>
      <c r="D339" s="6" t="s">
        <v>7</v>
      </c>
      <c r="E339" s="6">
        <v>1</v>
      </c>
      <c r="F339" s="7">
        <v>1</v>
      </c>
      <c r="G339" s="8">
        <v>28</v>
      </c>
      <c r="H339" s="6">
        <f>VLOOKUP(A339&amp;B339&amp;C339&amp;D339,'[1]PIVOT CON DESCRIZIONE'!$A$5:$F$520,6,FALSE)</f>
        <v>28</v>
      </c>
    </row>
    <row r="340" spans="1:8" x14ac:dyDescent="0.25">
      <c r="A340" s="6" t="s">
        <v>10</v>
      </c>
      <c r="B340" s="6" t="s">
        <v>143</v>
      </c>
      <c r="C340" s="6" t="s">
        <v>74</v>
      </c>
      <c r="D340" s="6" t="s">
        <v>8</v>
      </c>
      <c r="E340" s="6">
        <v>93</v>
      </c>
      <c r="F340" s="7">
        <v>0.989247311827957</v>
      </c>
      <c r="G340" s="8">
        <v>52.451612903225808</v>
      </c>
      <c r="H340" s="6">
        <f>VLOOKUP(A340&amp;B340&amp;C340&amp;D340,'[1]PIVOT CON DESCRIZIONE'!$A$5:$F$520,6,FALSE)</f>
        <v>42</v>
      </c>
    </row>
    <row r="341" spans="1:8" x14ac:dyDescent="0.25">
      <c r="A341" s="6" t="s">
        <v>10</v>
      </c>
      <c r="B341" s="6" t="s">
        <v>143</v>
      </c>
      <c r="C341" s="6" t="s">
        <v>75</v>
      </c>
      <c r="D341" s="6" t="s">
        <v>8</v>
      </c>
      <c r="E341" s="6">
        <v>47</v>
      </c>
      <c r="F341" s="7">
        <v>1</v>
      </c>
      <c r="G341" s="8">
        <v>63.106382978723403</v>
      </c>
      <c r="H341" s="6">
        <f>VLOOKUP(A341&amp;B341&amp;C341&amp;D341,'[1]PIVOT CON DESCRIZIONE'!$A$5:$F$520,6,FALSE)</f>
        <v>53</v>
      </c>
    </row>
    <row r="342" spans="1:8" x14ac:dyDescent="0.25">
      <c r="A342" s="6" t="s">
        <v>10</v>
      </c>
      <c r="B342" s="6" t="s">
        <v>143</v>
      </c>
      <c r="C342" s="6" t="s">
        <v>76</v>
      </c>
      <c r="D342" s="6" t="s">
        <v>8</v>
      </c>
      <c r="E342" s="6">
        <v>6</v>
      </c>
      <c r="F342" s="7">
        <v>1</v>
      </c>
      <c r="G342" s="8">
        <v>43.666666666666664</v>
      </c>
      <c r="H342" s="6">
        <f>VLOOKUP(A342&amp;B342&amp;C342&amp;D342,'[1]PIVOT CON DESCRIZIONE'!$A$5:$F$520,6,FALSE)</f>
        <v>30.5</v>
      </c>
    </row>
    <row r="343" spans="1:8" x14ac:dyDescent="0.25">
      <c r="A343" s="6" t="s">
        <v>10</v>
      </c>
      <c r="B343" s="6" t="s">
        <v>143</v>
      </c>
      <c r="C343" s="6" t="s">
        <v>74</v>
      </c>
      <c r="D343" s="6" t="s">
        <v>9</v>
      </c>
      <c r="E343" s="6">
        <v>1</v>
      </c>
      <c r="F343" s="7">
        <v>1</v>
      </c>
      <c r="G343" s="8">
        <v>1</v>
      </c>
      <c r="H343" s="6">
        <f>VLOOKUP(A343&amp;B343&amp;C343&amp;D343,'[1]PIVOT CON DESCRIZIONE'!$A$5:$F$520,6,FALSE)</f>
        <v>1</v>
      </c>
    </row>
    <row r="344" spans="1:8" x14ac:dyDescent="0.25">
      <c r="A344" s="6" t="s">
        <v>10</v>
      </c>
      <c r="B344" s="6" t="s">
        <v>144</v>
      </c>
      <c r="C344" s="6" t="s">
        <v>74</v>
      </c>
      <c r="D344" s="6" t="s">
        <v>6</v>
      </c>
      <c r="E344" s="6">
        <v>1</v>
      </c>
      <c r="F344" s="7">
        <v>1</v>
      </c>
      <c r="G344" s="8">
        <v>0</v>
      </c>
      <c r="H344" s="6">
        <f>VLOOKUP(A344&amp;B344&amp;C344&amp;D344,'[1]PIVOT CON DESCRIZIONE'!$A$5:$F$520,6,FALSE)</f>
        <v>9.5</v>
      </c>
    </row>
    <row r="345" spans="1:8" x14ac:dyDescent="0.25">
      <c r="A345" s="6" t="s">
        <v>10</v>
      </c>
      <c r="B345" s="6" t="s">
        <v>144</v>
      </c>
      <c r="C345" s="6" t="s">
        <v>76</v>
      </c>
      <c r="D345" s="6" t="s">
        <v>6</v>
      </c>
      <c r="E345" s="6">
        <v>6</v>
      </c>
      <c r="F345" s="7">
        <v>0.5</v>
      </c>
      <c r="G345" s="8">
        <v>13.166666666666666</v>
      </c>
      <c r="H345" s="6">
        <f>VLOOKUP(A345&amp;B345&amp;C345&amp;D345,'[1]PIVOT CON DESCRIZIONE'!$A$5:$F$520,6,FALSE)</f>
        <v>17.5</v>
      </c>
    </row>
    <row r="346" spans="1:8" x14ac:dyDescent="0.25">
      <c r="A346" s="6" t="s">
        <v>10</v>
      </c>
      <c r="B346" s="6" t="s">
        <v>144</v>
      </c>
      <c r="C346" s="6" t="s">
        <v>74</v>
      </c>
      <c r="D346" s="6" t="s">
        <v>7</v>
      </c>
      <c r="E346" s="6">
        <v>4</v>
      </c>
      <c r="F346" s="7">
        <v>0.75</v>
      </c>
      <c r="G346" s="8">
        <v>29.5</v>
      </c>
      <c r="H346" s="6">
        <f>VLOOKUP(A346&amp;B346&amp;C346&amp;D346,'[1]PIVOT CON DESCRIZIONE'!$A$5:$F$520,6,FALSE)</f>
        <v>30</v>
      </c>
    </row>
    <row r="347" spans="1:8" x14ac:dyDescent="0.25">
      <c r="A347" s="6" t="s">
        <v>10</v>
      </c>
      <c r="B347" s="6" t="s">
        <v>144</v>
      </c>
      <c r="C347" s="6" t="s">
        <v>76</v>
      </c>
      <c r="D347" s="6" t="s">
        <v>7</v>
      </c>
      <c r="E347" s="6">
        <v>21</v>
      </c>
      <c r="F347" s="7">
        <v>0.33333333333333331</v>
      </c>
      <c r="G347" s="8">
        <v>30.095238095238095</v>
      </c>
      <c r="H347" s="6">
        <f>VLOOKUP(A347&amp;B347&amp;C347&amp;D347,'[1]PIVOT CON DESCRIZIONE'!$A$5:$F$520,6,FALSE)</f>
        <v>35</v>
      </c>
    </row>
    <row r="348" spans="1:8" x14ac:dyDescent="0.25">
      <c r="A348" s="6" t="s">
        <v>10</v>
      </c>
      <c r="B348" s="6" t="s">
        <v>144</v>
      </c>
      <c r="C348" s="6" t="s">
        <v>74</v>
      </c>
      <c r="D348" s="6" t="s">
        <v>8</v>
      </c>
      <c r="E348" s="6">
        <v>19</v>
      </c>
      <c r="F348" s="7">
        <v>1</v>
      </c>
      <c r="G348" s="8">
        <v>67.473684210526315</v>
      </c>
      <c r="H348" s="6">
        <f>VLOOKUP(A348&amp;B348&amp;C348&amp;D348,'[1]PIVOT CON DESCRIZIONE'!$A$5:$F$520,6,FALSE)</f>
        <v>70</v>
      </c>
    </row>
    <row r="349" spans="1:8" x14ac:dyDescent="0.25">
      <c r="A349" s="6" t="s">
        <v>10</v>
      </c>
      <c r="B349" s="6" t="s">
        <v>144</v>
      </c>
      <c r="C349" s="6" t="s">
        <v>76</v>
      </c>
      <c r="D349" s="6" t="s">
        <v>8</v>
      </c>
      <c r="E349" s="6">
        <v>26</v>
      </c>
      <c r="F349" s="7">
        <v>1</v>
      </c>
      <c r="G349" s="8">
        <v>60.346153846153847</v>
      </c>
      <c r="H349" s="6">
        <f>VLOOKUP(A349&amp;B349&amp;C349&amp;D349,'[1]PIVOT CON DESCRIZIONE'!$A$5:$F$520,6,FALSE)</f>
        <v>41</v>
      </c>
    </row>
    <row r="350" spans="1:8" x14ac:dyDescent="0.25">
      <c r="A350" s="6" t="s">
        <v>10</v>
      </c>
      <c r="B350" s="6" t="s">
        <v>148</v>
      </c>
      <c r="C350" s="6" t="s">
        <v>149</v>
      </c>
      <c r="D350" s="6" t="s">
        <v>6</v>
      </c>
      <c r="E350" s="6">
        <v>3</v>
      </c>
      <c r="F350" s="7">
        <v>0.33333333333333331</v>
      </c>
      <c r="G350" s="8">
        <v>8</v>
      </c>
      <c r="H350" s="6">
        <f>VLOOKUP(A350&amp;B350&amp;C350&amp;D350,'[1]PIVOT CON DESCRIZIONE'!$A$5:$F$520,6,FALSE)</f>
        <v>6.5</v>
      </c>
    </row>
    <row r="351" spans="1:8" x14ac:dyDescent="0.25">
      <c r="A351" s="6" t="s">
        <v>10</v>
      </c>
      <c r="B351" s="6" t="s">
        <v>148</v>
      </c>
      <c r="C351" s="6" t="s">
        <v>149</v>
      </c>
      <c r="D351" s="6" t="s">
        <v>7</v>
      </c>
      <c r="E351" s="6">
        <v>5</v>
      </c>
      <c r="F351" s="7">
        <v>0.2</v>
      </c>
      <c r="G351" s="8">
        <v>28.6</v>
      </c>
      <c r="H351" s="6">
        <f>VLOOKUP(A351&amp;B351&amp;C351&amp;D351,'[1]PIVOT CON DESCRIZIONE'!$A$5:$F$520,6,FALSE)</f>
        <v>12</v>
      </c>
    </row>
    <row r="352" spans="1:8" x14ac:dyDescent="0.25">
      <c r="A352" s="6" t="s">
        <v>10</v>
      </c>
      <c r="B352" s="6" t="s">
        <v>148</v>
      </c>
      <c r="C352" s="6" t="s">
        <v>149</v>
      </c>
      <c r="D352" s="6" t="s">
        <v>8</v>
      </c>
      <c r="E352" s="6">
        <v>32</v>
      </c>
      <c r="F352" s="7">
        <v>1</v>
      </c>
      <c r="G352" s="8">
        <v>52.96875</v>
      </c>
      <c r="H352" s="6">
        <f>VLOOKUP(A352&amp;B352&amp;C352&amp;D352,'[1]PIVOT CON DESCRIZIONE'!$A$5:$F$520,6,FALSE)</f>
        <v>56</v>
      </c>
    </row>
    <row r="353" spans="1:8" x14ac:dyDescent="0.25">
      <c r="A353" s="6" t="s">
        <v>10</v>
      </c>
      <c r="B353" s="6" t="s">
        <v>150</v>
      </c>
      <c r="C353" s="6" t="s">
        <v>151</v>
      </c>
      <c r="D353" s="6" t="s">
        <v>6</v>
      </c>
      <c r="E353" s="6">
        <v>1</v>
      </c>
      <c r="F353" s="7">
        <v>1</v>
      </c>
      <c r="G353" s="8">
        <v>8</v>
      </c>
      <c r="H353" s="6">
        <f>VLOOKUP(A353&amp;B353&amp;C353&amp;D353,'[1]PIVOT CON DESCRIZIONE'!$A$5:$F$520,6,FALSE)</f>
        <v>8</v>
      </c>
    </row>
    <row r="354" spans="1:8" x14ac:dyDescent="0.25">
      <c r="A354" s="6" t="s">
        <v>10</v>
      </c>
      <c r="B354" s="6" t="s">
        <v>150</v>
      </c>
      <c r="C354" s="6" t="s">
        <v>151</v>
      </c>
      <c r="D354" s="6" t="s">
        <v>7</v>
      </c>
      <c r="E354" s="6">
        <v>2</v>
      </c>
      <c r="F354" s="7">
        <v>0</v>
      </c>
      <c r="G354" s="8">
        <v>35.5</v>
      </c>
      <c r="H354" s="6">
        <f>VLOOKUP(A354&amp;B354&amp;C354&amp;D354,'[1]PIVOT CON DESCRIZIONE'!$A$5:$F$520,6,FALSE)</f>
        <v>36</v>
      </c>
    </row>
    <row r="355" spans="1:8" x14ac:dyDescent="0.25">
      <c r="A355" s="6" t="s">
        <v>10</v>
      </c>
      <c r="B355" s="6" t="s">
        <v>150</v>
      </c>
      <c r="C355" s="6" t="s">
        <v>152</v>
      </c>
      <c r="D355" s="6" t="s">
        <v>7</v>
      </c>
      <c r="E355" s="6">
        <v>1</v>
      </c>
      <c r="F355" s="7">
        <v>1</v>
      </c>
      <c r="G355" s="8">
        <v>9</v>
      </c>
      <c r="H355" s="6">
        <f>VLOOKUP(A355&amp;B355&amp;C355&amp;D355,'[1]PIVOT CON DESCRIZIONE'!$A$5:$F$520,6,FALSE)</f>
        <v>9</v>
      </c>
    </row>
    <row r="356" spans="1:8" x14ac:dyDescent="0.25">
      <c r="A356" s="6" t="s">
        <v>10</v>
      </c>
      <c r="B356" s="6" t="s">
        <v>150</v>
      </c>
      <c r="C356" s="6" t="s">
        <v>151</v>
      </c>
      <c r="D356" s="6" t="s">
        <v>8</v>
      </c>
      <c r="E356" s="6">
        <v>6</v>
      </c>
      <c r="F356" s="7">
        <v>0</v>
      </c>
      <c r="G356" s="8">
        <v>165.16666666666666</v>
      </c>
      <c r="H356" s="6">
        <f>VLOOKUP(A356&amp;B356&amp;C356&amp;D356,'[1]PIVOT CON DESCRIZIONE'!$A$5:$F$520,6,FALSE)</f>
        <v>167</v>
      </c>
    </row>
    <row r="357" spans="1:8" x14ac:dyDescent="0.25">
      <c r="A357" s="6" t="s">
        <v>10</v>
      </c>
      <c r="B357" s="6" t="s">
        <v>150</v>
      </c>
      <c r="C357" s="6" t="s">
        <v>152</v>
      </c>
      <c r="D357" s="6" t="s">
        <v>8</v>
      </c>
      <c r="E357" s="6">
        <v>3</v>
      </c>
      <c r="F357" s="7">
        <v>0.66666666666666663</v>
      </c>
      <c r="G357" s="8">
        <v>51.666666666666664</v>
      </c>
      <c r="H357" s="6">
        <f>VLOOKUP(A357&amp;B357&amp;C357&amp;D357,'[1]PIVOT CON DESCRIZIONE'!$A$5:$F$520,6,FALSE)</f>
        <v>11</v>
      </c>
    </row>
    <row r="358" spans="1:8" x14ac:dyDescent="0.25">
      <c r="A358" s="6" t="s">
        <v>10</v>
      </c>
      <c r="B358" s="6" t="s">
        <v>153</v>
      </c>
      <c r="C358" s="6" t="s">
        <v>154</v>
      </c>
      <c r="D358" s="6" t="s">
        <v>8</v>
      </c>
      <c r="E358" s="6">
        <v>1</v>
      </c>
      <c r="F358" s="7">
        <v>1</v>
      </c>
      <c r="G358" s="8">
        <v>23</v>
      </c>
      <c r="H358" s="6">
        <f>VLOOKUP(A358&amp;B358&amp;C358&amp;D358,'[1]PIVOT CON DESCRIZIONE'!$A$5:$F$520,6,FALSE)</f>
        <v>11.5</v>
      </c>
    </row>
    <row r="359" spans="1:8" x14ac:dyDescent="0.25">
      <c r="A359" s="6" t="s">
        <v>10</v>
      </c>
      <c r="B359" s="6" t="s">
        <v>176</v>
      </c>
      <c r="C359" s="6" t="s">
        <v>177</v>
      </c>
      <c r="D359" s="6" t="s">
        <v>6</v>
      </c>
      <c r="E359" s="6">
        <v>3</v>
      </c>
      <c r="F359" s="7">
        <v>1</v>
      </c>
      <c r="G359" s="8">
        <v>5.666666666666667</v>
      </c>
      <c r="H359" s="6">
        <f>VLOOKUP(A359&amp;B359&amp;C359&amp;D359,'[1]PIVOT CON DESCRIZIONE'!$A$5:$F$520,6,FALSE)</f>
        <v>6</v>
      </c>
    </row>
    <row r="360" spans="1:8" x14ac:dyDescent="0.25">
      <c r="A360" s="6" t="s">
        <v>10</v>
      </c>
      <c r="B360" s="6" t="s">
        <v>176</v>
      </c>
      <c r="C360" s="6" t="s">
        <v>177</v>
      </c>
      <c r="D360" s="6" t="s">
        <v>7</v>
      </c>
      <c r="E360" s="6">
        <v>3</v>
      </c>
      <c r="F360" s="7">
        <v>0.33333333333333331</v>
      </c>
      <c r="G360" s="8">
        <v>26.333333333333332</v>
      </c>
      <c r="H360" s="6">
        <f>VLOOKUP(A360&amp;B360&amp;C360&amp;D360,'[1]PIVOT CON DESCRIZIONE'!$A$5:$F$520,6,FALSE)</f>
        <v>16</v>
      </c>
    </row>
    <row r="361" spans="1:8" x14ac:dyDescent="0.25">
      <c r="A361" s="6" t="s">
        <v>10</v>
      </c>
      <c r="B361" s="6" t="s">
        <v>176</v>
      </c>
      <c r="C361" s="6" t="s">
        <v>177</v>
      </c>
      <c r="D361" s="6" t="s">
        <v>8</v>
      </c>
      <c r="E361" s="6">
        <v>5</v>
      </c>
      <c r="F361" s="7">
        <v>1</v>
      </c>
      <c r="G361" s="8">
        <v>7.4</v>
      </c>
      <c r="H361" s="6">
        <f>VLOOKUP(A361&amp;B361&amp;C361&amp;D361,'[1]PIVOT CON DESCRIZIONE'!$A$5:$F$520,6,FALSE)</f>
        <v>31</v>
      </c>
    </row>
    <row r="362" spans="1:8" x14ac:dyDescent="0.25">
      <c r="A362" s="6" t="s">
        <v>10</v>
      </c>
      <c r="B362" s="6" t="s">
        <v>157</v>
      </c>
      <c r="C362" s="6" t="s">
        <v>158</v>
      </c>
      <c r="D362" s="6" t="s">
        <v>6</v>
      </c>
      <c r="E362" s="6">
        <v>14</v>
      </c>
      <c r="F362" s="7">
        <v>0.5</v>
      </c>
      <c r="G362" s="8">
        <v>11.785714285714286</v>
      </c>
      <c r="H362" s="6">
        <f>VLOOKUP(A362&amp;B362&amp;C362&amp;D362,'[1]PIVOT CON DESCRIZIONE'!$A$5:$F$520,6,FALSE)</f>
        <v>10.5</v>
      </c>
    </row>
    <row r="363" spans="1:8" x14ac:dyDescent="0.25">
      <c r="A363" s="6" t="s">
        <v>10</v>
      </c>
      <c r="B363" s="6" t="s">
        <v>157</v>
      </c>
      <c r="C363" s="6" t="s">
        <v>158</v>
      </c>
      <c r="D363" s="6" t="s">
        <v>7</v>
      </c>
      <c r="E363" s="6">
        <v>24</v>
      </c>
      <c r="F363" s="7">
        <v>0.54166666666666663</v>
      </c>
      <c r="G363" s="8">
        <v>25.833333333333332</v>
      </c>
      <c r="H363" s="6">
        <f>VLOOKUP(A363&amp;B363&amp;C363&amp;D363,'[1]PIVOT CON DESCRIZIONE'!$A$5:$F$520,6,FALSE)</f>
        <v>27</v>
      </c>
    </row>
    <row r="364" spans="1:8" x14ac:dyDescent="0.25">
      <c r="A364" s="6" t="s">
        <v>10</v>
      </c>
      <c r="B364" s="6" t="s">
        <v>157</v>
      </c>
      <c r="C364" s="6" t="s">
        <v>158</v>
      </c>
      <c r="D364" s="6" t="s">
        <v>8</v>
      </c>
      <c r="E364" s="6">
        <v>20</v>
      </c>
      <c r="F364" s="7">
        <v>1</v>
      </c>
      <c r="G364" s="8">
        <v>36.450000000000003</v>
      </c>
      <c r="H364" s="6">
        <f>VLOOKUP(A364&amp;B364&amp;C364&amp;D364,'[1]PIVOT CON DESCRIZIONE'!$A$5:$F$520,6,FALSE)</f>
        <v>37</v>
      </c>
    </row>
    <row r="365" spans="1:8" x14ac:dyDescent="0.25">
      <c r="A365" s="6" t="s">
        <v>10</v>
      </c>
      <c r="B365" s="6" t="s">
        <v>159</v>
      </c>
      <c r="C365" s="6" t="s">
        <v>160</v>
      </c>
      <c r="D365" s="6" t="s">
        <v>6</v>
      </c>
      <c r="E365" s="6">
        <v>4</v>
      </c>
      <c r="F365" s="7">
        <v>0.25</v>
      </c>
      <c r="G365" s="8">
        <v>15.25</v>
      </c>
      <c r="H365" s="6">
        <f>VLOOKUP(A365&amp;B365&amp;C365&amp;D365,'[1]PIVOT CON DESCRIZIONE'!$A$5:$F$520,6,FALSE)</f>
        <v>6.5</v>
      </c>
    </row>
    <row r="366" spans="1:8" x14ac:dyDescent="0.25">
      <c r="A366" s="6" t="s">
        <v>10</v>
      </c>
      <c r="B366" s="6" t="s">
        <v>159</v>
      </c>
      <c r="C366" s="6" t="s">
        <v>160</v>
      </c>
      <c r="D366" s="6" t="s">
        <v>7</v>
      </c>
      <c r="E366" s="6">
        <v>14</v>
      </c>
      <c r="F366" s="7">
        <v>1</v>
      </c>
      <c r="G366" s="8">
        <v>17.071428571428573</v>
      </c>
      <c r="H366" s="6">
        <f>VLOOKUP(A366&amp;B366&amp;C366&amp;D366,'[1]PIVOT CON DESCRIZIONE'!$A$5:$F$520,6,FALSE)</f>
        <v>20</v>
      </c>
    </row>
    <row r="367" spans="1:8" x14ac:dyDescent="0.25">
      <c r="A367" s="6" t="s">
        <v>10</v>
      </c>
      <c r="B367" s="6" t="s">
        <v>159</v>
      </c>
      <c r="C367" s="6" t="s">
        <v>160</v>
      </c>
      <c r="D367" s="6" t="s">
        <v>8</v>
      </c>
      <c r="E367" s="6">
        <v>50</v>
      </c>
      <c r="F367" s="7">
        <v>1</v>
      </c>
      <c r="G367" s="8">
        <v>21.64</v>
      </c>
      <c r="H367" s="6">
        <f>VLOOKUP(A367&amp;B367&amp;C367&amp;D367,'[1]PIVOT CON DESCRIZIONE'!$A$5:$F$520,6,FALSE)</f>
        <v>22</v>
      </c>
    </row>
    <row r="368" spans="1:8" x14ac:dyDescent="0.25">
      <c r="A368" s="6" t="s">
        <v>10</v>
      </c>
      <c r="B368" s="6" t="s">
        <v>163</v>
      </c>
      <c r="C368" s="6" t="s">
        <v>164</v>
      </c>
      <c r="D368" s="6" t="s">
        <v>7</v>
      </c>
      <c r="E368" s="6">
        <v>1</v>
      </c>
      <c r="F368" s="7">
        <v>1</v>
      </c>
      <c r="G368" s="8">
        <v>26</v>
      </c>
      <c r="H368" s="6">
        <f>VLOOKUP(A368&amp;B368&amp;C368&amp;D368,'[1]PIVOT CON DESCRIZIONE'!$A$5:$F$520,6,FALSE)</f>
        <v>25</v>
      </c>
    </row>
    <row r="369" spans="1:8" x14ac:dyDescent="0.25">
      <c r="A369" s="6" t="s">
        <v>10</v>
      </c>
      <c r="B369" s="6" t="s">
        <v>163</v>
      </c>
      <c r="C369" s="6" t="s">
        <v>164</v>
      </c>
      <c r="D369" s="6" t="s">
        <v>8</v>
      </c>
      <c r="E369" s="6">
        <v>2</v>
      </c>
      <c r="F369" s="7">
        <v>1</v>
      </c>
      <c r="G369" s="8">
        <v>14</v>
      </c>
      <c r="H369" s="6">
        <f>VLOOKUP(A369&amp;B369&amp;C369&amp;D369,'[1]PIVOT CON DESCRIZIONE'!$A$5:$F$520,6,FALSE)</f>
        <v>24</v>
      </c>
    </row>
    <row r="370" spans="1:8" x14ac:dyDescent="0.25">
      <c r="A370" s="6" t="s">
        <v>10</v>
      </c>
      <c r="B370" s="6" t="s">
        <v>168</v>
      </c>
      <c r="C370" s="6" t="s">
        <v>169</v>
      </c>
      <c r="D370" s="6" t="s">
        <v>7</v>
      </c>
      <c r="E370" s="6">
        <v>5</v>
      </c>
      <c r="F370" s="7">
        <v>0.4</v>
      </c>
      <c r="G370" s="8">
        <v>46.2</v>
      </c>
      <c r="H370" s="6">
        <f>VLOOKUP(A370&amp;B370&amp;C370&amp;D370,'[1]PIVOT CON DESCRIZIONE'!$A$5:$F$520,6,FALSE)</f>
        <v>47</v>
      </c>
    </row>
    <row r="371" spans="1:8" x14ac:dyDescent="0.25">
      <c r="A371" s="6" t="s">
        <v>10</v>
      </c>
      <c r="B371" s="6" t="s">
        <v>168</v>
      </c>
      <c r="C371" s="6" t="s">
        <v>169</v>
      </c>
      <c r="D371" s="6" t="s">
        <v>8</v>
      </c>
      <c r="E371" s="6">
        <v>29</v>
      </c>
      <c r="F371" s="7">
        <v>1</v>
      </c>
      <c r="G371" s="8">
        <v>57.172413793103445</v>
      </c>
      <c r="H371" s="6">
        <f>VLOOKUP(A371&amp;B371&amp;C371&amp;D371,'[1]PIVOT CON DESCRIZIONE'!$A$5:$F$520,6,FALSE)</f>
        <v>40</v>
      </c>
    </row>
    <row r="372" spans="1:8" x14ac:dyDescent="0.25">
      <c r="A372" s="6" t="s">
        <v>10</v>
      </c>
      <c r="B372" s="6" t="s">
        <v>170</v>
      </c>
      <c r="C372" s="6" t="s">
        <v>171</v>
      </c>
      <c r="D372" s="6" t="s">
        <v>8</v>
      </c>
      <c r="E372" s="6">
        <v>1</v>
      </c>
      <c r="F372" s="7">
        <v>1</v>
      </c>
      <c r="G372" s="8">
        <v>13</v>
      </c>
      <c r="H372" s="6">
        <f>VLOOKUP(A372&amp;B372&amp;C372&amp;D372,'[1]PIVOT CON DESCRIZIONE'!$A$5:$F$520,6,FALSE)</f>
        <v>28</v>
      </c>
    </row>
    <row r="373" spans="1:8" x14ac:dyDescent="0.25">
      <c r="A373" s="6" t="s">
        <v>11</v>
      </c>
      <c r="B373" s="6" t="s">
        <v>168</v>
      </c>
      <c r="C373" s="6" t="s">
        <v>169</v>
      </c>
      <c r="D373" s="6" t="s">
        <v>7</v>
      </c>
      <c r="E373" s="6">
        <v>6</v>
      </c>
      <c r="F373" s="7">
        <v>0.83333333333333337</v>
      </c>
      <c r="G373" s="8">
        <v>12.5</v>
      </c>
      <c r="H373" s="6">
        <f>VLOOKUP(A373&amp;B373&amp;C373&amp;D373,'[1]PIVOT CON DESCRIZIONE'!$A$5:$F$520,6,FALSE)</f>
        <v>14</v>
      </c>
    </row>
    <row r="374" spans="1:8" x14ac:dyDescent="0.25">
      <c r="A374" s="6" t="s">
        <v>11</v>
      </c>
      <c r="B374" s="6" t="s">
        <v>168</v>
      </c>
      <c r="C374" s="6" t="s">
        <v>169</v>
      </c>
      <c r="D374" s="6" t="s">
        <v>8</v>
      </c>
      <c r="E374" s="6">
        <v>38</v>
      </c>
      <c r="F374" s="7">
        <v>1</v>
      </c>
      <c r="G374" s="8">
        <v>18.078947368421051</v>
      </c>
      <c r="H374" s="6">
        <f>VLOOKUP(A374&amp;B374&amp;C374&amp;D374,'[1]PIVOT CON DESCRIZIONE'!$A$5:$F$520,6,FALSE)</f>
        <v>15</v>
      </c>
    </row>
    <row r="375" spans="1:8" x14ac:dyDescent="0.25">
      <c r="A375" s="6" t="s">
        <v>12</v>
      </c>
      <c r="B375" s="6" t="s">
        <v>72</v>
      </c>
      <c r="C375" s="6" t="s">
        <v>73</v>
      </c>
      <c r="D375" s="6" t="s">
        <v>8</v>
      </c>
      <c r="E375" s="6">
        <v>6</v>
      </c>
      <c r="F375" s="7">
        <v>1</v>
      </c>
      <c r="G375" s="8">
        <v>20.333333333333332</v>
      </c>
      <c r="H375" s="6">
        <f>VLOOKUP(A375&amp;B375&amp;C375&amp;D375,'[1]PIVOT CON DESCRIZIONE'!$A$5:$F$520,6,FALSE)</f>
        <v>27</v>
      </c>
    </row>
    <row r="376" spans="1:8" x14ac:dyDescent="0.25">
      <c r="A376" s="6" t="s">
        <v>12</v>
      </c>
      <c r="B376" s="6" t="s">
        <v>72</v>
      </c>
      <c r="C376" s="6" t="s">
        <v>74</v>
      </c>
      <c r="D376" s="6" t="s">
        <v>8</v>
      </c>
      <c r="E376" s="6">
        <v>4</v>
      </c>
      <c r="F376" s="7">
        <v>1</v>
      </c>
      <c r="G376" s="8">
        <v>25.25</v>
      </c>
      <c r="H376" s="6">
        <f>VLOOKUP(A376&amp;B376&amp;C376&amp;D376,'[1]PIVOT CON DESCRIZIONE'!$A$5:$F$520,6,FALSE)</f>
        <v>27</v>
      </c>
    </row>
    <row r="377" spans="1:8" x14ac:dyDescent="0.25">
      <c r="A377" s="6" t="s">
        <v>12</v>
      </c>
      <c r="B377" s="6" t="s">
        <v>72</v>
      </c>
      <c r="C377" s="6" t="s">
        <v>75</v>
      </c>
      <c r="D377" s="6" t="s">
        <v>8</v>
      </c>
      <c r="E377" s="6">
        <v>4</v>
      </c>
      <c r="F377" s="7">
        <v>1</v>
      </c>
      <c r="G377" s="8">
        <v>25.25</v>
      </c>
      <c r="H377" s="6">
        <f>VLOOKUP(A377&amp;B377&amp;C377&amp;D377,'[1]PIVOT CON DESCRIZIONE'!$A$5:$F$520,6,FALSE)</f>
        <v>27</v>
      </c>
    </row>
    <row r="378" spans="1:8" x14ac:dyDescent="0.25">
      <c r="A378" s="6" t="s">
        <v>12</v>
      </c>
      <c r="B378" s="6" t="s">
        <v>126</v>
      </c>
      <c r="C378" s="6" t="s">
        <v>128</v>
      </c>
      <c r="D378" s="6" t="s">
        <v>7</v>
      </c>
      <c r="E378" s="6">
        <v>1</v>
      </c>
      <c r="F378" s="7">
        <v>0</v>
      </c>
      <c r="G378" s="8">
        <v>34</v>
      </c>
      <c r="H378" s="6">
        <f>VLOOKUP(A378&amp;B378&amp;C378&amp;D378,'[1]PIVOT CON DESCRIZIONE'!$A$5:$F$520,6,FALSE)</f>
        <v>7.5</v>
      </c>
    </row>
    <row r="379" spans="1:8" x14ac:dyDescent="0.25">
      <c r="A379" s="6" t="s">
        <v>12</v>
      </c>
      <c r="B379" s="6" t="s">
        <v>126</v>
      </c>
      <c r="C379" s="6" t="s">
        <v>128</v>
      </c>
      <c r="D379" s="6" t="s">
        <v>8</v>
      </c>
      <c r="E379" s="6">
        <v>3</v>
      </c>
      <c r="F379" s="7">
        <v>1</v>
      </c>
      <c r="G379" s="8">
        <v>25</v>
      </c>
      <c r="H379" s="6">
        <f>VLOOKUP(A379&amp;B379&amp;C379&amp;D379,'[1]PIVOT CON DESCRIZIONE'!$A$5:$F$520,6,FALSE)</f>
        <v>7</v>
      </c>
    </row>
    <row r="380" spans="1:8" x14ac:dyDescent="0.25">
      <c r="A380" s="6" t="s">
        <v>12</v>
      </c>
      <c r="B380" s="6" t="s">
        <v>131</v>
      </c>
      <c r="C380" s="6" t="s">
        <v>134</v>
      </c>
      <c r="D380" s="6" t="s">
        <v>6</v>
      </c>
      <c r="E380" s="6">
        <v>1</v>
      </c>
      <c r="F380" s="7">
        <v>1</v>
      </c>
      <c r="G380" s="8">
        <v>1</v>
      </c>
      <c r="H380" s="6">
        <f>VLOOKUP(A380&amp;B380&amp;C380&amp;D380,'[1]PIVOT CON DESCRIZIONE'!$A$5:$F$520,6,FALSE)</f>
        <v>1</v>
      </c>
    </row>
    <row r="381" spans="1:8" x14ac:dyDescent="0.25">
      <c r="A381" s="6" t="s">
        <v>12</v>
      </c>
      <c r="B381" s="6" t="s">
        <v>131</v>
      </c>
      <c r="C381" s="6" t="s">
        <v>134</v>
      </c>
      <c r="D381" s="6" t="s">
        <v>7</v>
      </c>
      <c r="E381" s="6">
        <v>2</v>
      </c>
      <c r="F381" s="7">
        <v>1</v>
      </c>
      <c r="G381" s="8">
        <v>7.5</v>
      </c>
      <c r="H381" s="6">
        <f>VLOOKUP(A381&amp;B381&amp;C381&amp;D381,'[1]PIVOT CON DESCRIZIONE'!$A$5:$F$520,6,FALSE)</f>
        <v>7.5</v>
      </c>
    </row>
    <row r="382" spans="1:8" x14ac:dyDescent="0.25">
      <c r="A382" s="6" t="s">
        <v>12</v>
      </c>
      <c r="B382" s="6" t="s">
        <v>131</v>
      </c>
      <c r="C382" s="6" t="s">
        <v>134</v>
      </c>
      <c r="D382" s="6" t="s">
        <v>8</v>
      </c>
      <c r="E382" s="6">
        <v>13</v>
      </c>
      <c r="F382" s="7">
        <v>1</v>
      </c>
      <c r="G382" s="8">
        <v>5.7692307692307692</v>
      </c>
      <c r="H382" s="6">
        <f>VLOOKUP(A382&amp;B382&amp;C382&amp;D382,'[1]PIVOT CON DESCRIZIONE'!$A$5:$F$520,6,FALSE)</f>
        <v>4.5</v>
      </c>
    </row>
    <row r="383" spans="1:8" x14ac:dyDescent="0.25">
      <c r="A383" s="6" t="s">
        <v>12</v>
      </c>
      <c r="B383" s="6" t="s">
        <v>131</v>
      </c>
      <c r="C383" s="6" t="s">
        <v>138</v>
      </c>
      <c r="D383" s="6" t="s">
        <v>8</v>
      </c>
      <c r="E383" s="6">
        <v>2</v>
      </c>
      <c r="F383" s="7">
        <v>1</v>
      </c>
      <c r="G383" s="8">
        <v>5.5</v>
      </c>
      <c r="H383" s="6">
        <f>VLOOKUP(A383&amp;B383&amp;C383&amp;D383,'[1]PIVOT CON DESCRIZIONE'!$A$5:$F$520,6,FALSE)</f>
        <v>5.5</v>
      </c>
    </row>
    <row r="384" spans="1:8" x14ac:dyDescent="0.25">
      <c r="A384" s="6" t="s">
        <v>12</v>
      </c>
      <c r="B384" s="6" t="s">
        <v>143</v>
      </c>
      <c r="C384" s="6" t="s">
        <v>73</v>
      </c>
      <c r="D384" s="6" t="s">
        <v>8</v>
      </c>
      <c r="E384" s="6">
        <v>4</v>
      </c>
      <c r="F384" s="7">
        <v>1</v>
      </c>
      <c r="G384" s="8">
        <v>22</v>
      </c>
      <c r="H384" s="6">
        <f>VLOOKUP(A384&amp;B384&amp;C384&amp;D384,'[1]PIVOT CON DESCRIZIONE'!$A$5:$F$520,6,FALSE)</f>
        <v>20.5</v>
      </c>
    </row>
    <row r="385" spans="1:8" x14ac:dyDescent="0.25">
      <c r="A385" s="6" t="s">
        <v>12</v>
      </c>
      <c r="B385" s="6" t="s">
        <v>143</v>
      </c>
      <c r="C385" s="6" t="s">
        <v>74</v>
      </c>
      <c r="D385" s="6" t="s">
        <v>8</v>
      </c>
      <c r="E385" s="6">
        <v>18</v>
      </c>
      <c r="F385" s="7">
        <v>1</v>
      </c>
      <c r="G385" s="8">
        <v>14.555555555555555</v>
      </c>
      <c r="H385" s="6">
        <f>VLOOKUP(A385&amp;B385&amp;C385&amp;D385,'[1]PIVOT CON DESCRIZIONE'!$A$5:$F$520,6,FALSE)</f>
        <v>14</v>
      </c>
    </row>
    <row r="386" spans="1:8" x14ac:dyDescent="0.25">
      <c r="A386" s="6" t="s">
        <v>12</v>
      </c>
      <c r="B386" s="6" t="s">
        <v>143</v>
      </c>
      <c r="C386" s="6" t="s">
        <v>75</v>
      </c>
      <c r="D386" s="6" t="s">
        <v>8</v>
      </c>
      <c r="E386" s="6">
        <v>6</v>
      </c>
      <c r="F386" s="7">
        <v>1</v>
      </c>
      <c r="G386" s="8">
        <v>17</v>
      </c>
      <c r="H386" s="6">
        <f>VLOOKUP(A386&amp;B386&amp;C386&amp;D386,'[1]PIVOT CON DESCRIZIONE'!$A$5:$F$520,6,FALSE)</f>
        <v>20</v>
      </c>
    </row>
    <row r="387" spans="1:8" x14ac:dyDescent="0.25">
      <c r="A387" s="6" t="s">
        <v>12</v>
      </c>
      <c r="B387" s="6" t="s">
        <v>144</v>
      </c>
      <c r="C387" s="6" t="s">
        <v>74</v>
      </c>
      <c r="D387" s="6" t="s">
        <v>6</v>
      </c>
      <c r="E387" s="6">
        <v>1</v>
      </c>
      <c r="F387" s="7">
        <v>1</v>
      </c>
      <c r="G387" s="8">
        <v>7</v>
      </c>
      <c r="H387" s="6">
        <f>VLOOKUP(A387&amp;B387&amp;C387&amp;D387,'[1]PIVOT CON DESCRIZIONE'!$A$5:$F$520,6,FALSE)</f>
        <v>7</v>
      </c>
    </row>
    <row r="388" spans="1:8" x14ac:dyDescent="0.25">
      <c r="A388" s="6" t="s">
        <v>12</v>
      </c>
      <c r="B388" s="6" t="s">
        <v>144</v>
      </c>
      <c r="C388" s="6" t="s">
        <v>76</v>
      </c>
      <c r="D388" s="6" t="s">
        <v>6</v>
      </c>
      <c r="E388" s="6">
        <v>1</v>
      </c>
      <c r="F388" s="7">
        <v>1</v>
      </c>
      <c r="G388" s="8">
        <v>7</v>
      </c>
      <c r="H388" s="6">
        <f>VLOOKUP(A388&amp;B388&amp;C388&amp;D388,'[1]PIVOT CON DESCRIZIONE'!$A$5:$F$520,6,FALSE)</f>
        <v>7</v>
      </c>
    </row>
    <row r="389" spans="1:8" x14ac:dyDescent="0.25">
      <c r="A389" s="6" t="s">
        <v>12</v>
      </c>
      <c r="B389" s="6" t="s">
        <v>144</v>
      </c>
      <c r="C389" s="6" t="s">
        <v>74</v>
      </c>
      <c r="D389" s="6" t="s">
        <v>8</v>
      </c>
      <c r="E389" s="6">
        <v>2</v>
      </c>
      <c r="F389" s="7">
        <v>1</v>
      </c>
      <c r="G389" s="8">
        <v>10</v>
      </c>
      <c r="H389" s="6">
        <f>VLOOKUP(A389&amp;B389&amp;C389&amp;D389,'[1]PIVOT CON DESCRIZIONE'!$A$5:$F$520,6,FALSE)</f>
        <v>10</v>
      </c>
    </row>
    <row r="390" spans="1:8" x14ac:dyDescent="0.25">
      <c r="A390" s="6" t="s">
        <v>12</v>
      </c>
      <c r="B390" s="6" t="s">
        <v>144</v>
      </c>
      <c r="C390" s="6" t="s">
        <v>76</v>
      </c>
      <c r="D390" s="6" t="s">
        <v>8</v>
      </c>
      <c r="E390" s="6">
        <v>10</v>
      </c>
      <c r="F390" s="7">
        <v>1</v>
      </c>
      <c r="G390" s="8">
        <v>13.6</v>
      </c>
      <c r="H390" s="6">
        <f>VLOOKUP(A390&amp;B390&amp;C390&amp;D390,'[1]PIVOT CON DESCRIZIONE'!$A$5:$F$520,6,FALSE)</f>
        <v>12.5</v>
      </c>
    </row>
    <row r="391" spans="1:8" x14ac:dyDescent="0.25">
      <c r="A391" s="6" t="s">
        <v>12</v>
      </c>
      <c r="B391" s="6" t="s">
        <v>150</v>
      </c>
      <c r="C391" s="6" t="s">
        <v>151</v>
      </c>
      <c r="D391" s="6" t="s">
        <v>6</v>
      </c>
      <c r="E391" s="6">
        <v>4</v>
      </c>
      <c r="F391" s="7">
        <v>0.25</v>
      </c>
      <c r="G391" s="8">
        <v>55.75</v>
      </c>
      <c r="H391" s="6">
        <f>VLOOKUP(A391&amp;B391&amp;C391&amp;D391,'[1]PIVOT CON DESCRIZIONE'!$A$5:$F$520,6,FALSE)</f>
        <v>37</v>
      </c>
    </row>
    <row r="392" spans="1:8" x14ac:dyDescent="0.25">
      <c r="A392" s="6" t="s">
        <v>12</v>
      </c>
      <c r="B392" s="6" t="s">
        <v>150</v>
      </c>
      <c r="C392" s="6" t="s">
        <v>151</v>
      </c>
      <c r="D392" s="6" t="s">
        <v>7</v>
      </c>
      <c r="E392" s="6">
        <v>3</v>
      </c>
      <c r="F392" s="7">
        <v>0</v>
      </c>
      <c r="G392" s="8">
        <v>79</v>
      </c>
      <c r="H392" s="6">
        <f>VLOOKUP(A392&amp;B392&amp;C392&amp;D392,'[1]PIVOT CON DESCRIZIONE'!$A$5:$F$520,6,FALSE)</f>
        <v>35</v>
      </c>
    </row>
    <row r="393" spans="1:8" x14ac:dyDescent="0.25">
      <c r="A393" s="6" t="s">
        <v>12</v>
      </c>
      <c r="B393" s="6" t="s">
        <v>150</v>
      </c>
      <c r="C393" s="6" t="s">
        <v>151</v>
      </c>
      <c r="D393" s="6" t="s">
        <v>8</v>
      </c>
      <c r="E393" s="6">
        <v>9</v>
      </c>
      <c r="F393" s="7">
        <v>1</v>
      </c>
      <c r="G393" s="8">
        <v>56.555555555555557</v>
      </c>
      <c r="H393" s="6">
        <f>VLOOKUP(A393&amp;B393&amp;C393&amp;D393,'[1]PIVOT CON DESCRIZIONE'!$A$5:$F$520,6,FALSE)</f>
        <v>47.5</v>
      </c>
    </row>
    <row r="394" spans="1:8" x14ac:dyDescent="0.25">
      <c r="A394" s="6" t="s">
        <v>12</v>
      </c>
      <c r="B394" s="6" t="s">
        <v>153</v>
      </c>
      <c r="C394" s="6" t="s">
        <v>154</v>
      </c>
      <c r="D394" s="6" t="s">
        <v>8</v>
      </c>
      <c r="E394" s="6">
        <v>1</v>
      </c>
      <c r="F394" s="7">
        <v>0</v>
      </c>
      <c r="G394" s="8">
        <v>148</v>
      </c>
      <c r="H394" s="6">
        <f>VLOOKUP(A394&amp;B394&amp;C394&amp;D394,'[1]PIVOT CON DESCRIZIONE'!$A$5:$F$520,6,FALSE)</f>
        <v>148</v>
      </c>
    </row>
    <row r="395" spans="1:8" x14ac:dyDescent="0.25">
      <c r="A395" s="6" t="s">
        <v>12</v>
      </c>
      <c r="B395" s="6" t="s">
        <v>161</v>
      </c>
      <c r="C395" s="6" t="s">
        <v>162</v>
      </c>
      <c r="D395" s="6" t="s">
        <v>7</v>
      </c>
      <c r="E395" s="6">
        <v>10</v>
      </c>
      <c r="F395" s="7">
        <v>0.1</v>
      </c>
      <c r="G395" s="8">
        <v>86.7</v>
      </c>
      <c r="H395" s="6">
        <f>VLOOKUP(A395&amp;B395&amp;C395&amp;D395,'[1]PIVOT CON DESCRIZIONE'!$A$5:$F$520,6,FALSE)</f>
        <v>92.5</v>
      </c>
    </row>
    <row r="396" spans="1:8" x14ac:dyDescent="0.25">
      <c r="A396" s="6" t="s">
        <v>12</v>
      </c>
      <c r="B396" s="6" t="s">
        <v>161</v>
      </c>
      <c r="C396" s="6" t="s">
        <v>162</v>
      </c>
      <c r="D396" s="6" t="s">
        <v>8</v>
      </c>
      <c r="E396" s="6">
        <v>19</v>
      </c>
      <c r="F396" s="7">
        <v>0.94736842105263153</v>
      </c>
      <c r="G396" s="8">
        <v>83.84210526315789</v>
      </c>
      <c r="H396" s="6">
        <f>VLOOKUP(A396&amp;B396&amp;C396&amp;D396,'[1]PIVOT CON DESCRIZIONE'!$A$5:$F$520,6,FALSE)</f>
        <v>96</v>
      </c>
    </row>
    <row r="397" spans="1:8" x14ac:dyDescent="0.25">
      <c r="A397" s="6" t="s">
        <v>13</v>
      </c>
      <c r="B397" s="6" t="s">
        <v>176</v>
      </c>
      <c r="C397" s="6" t="s">
        <v>177</v>
      </c>
      <c r="D397" s="6" t="s">
        <v>7</v>
      </c>
      <c r="E397" s="6">
        <v>1</v>
      </c>
      <c r="F397" s="7">
        <v>1</v>
      </c>
      <c r="G397" s="8">
        <v>21</v>
      </c>
      <c r="H397" s="6">
        <f>VLOOKUP(A397&amp;B397&amp;C397&amp;D397,'[1]PIVOT CON DESCRIZIONE'!$A$5:$F$520,6,FALSE)</f>
        <v>21</v>
      </c>
    </row>
    <row r="398" spans="1:8" x14ac:dyDescent="0.25">
      <c r="A398" s="6" t="s">
        <v>13</v>
      </c>
      <c r="B398" s="6" t="s">
        <v>176</v>
      </c>
      <c r="C398" s="6" t="s">
        <v>177</v>
      </c>
      <c r="D398" s="6" t="s">
        <v>8</v>
      </c>
      <c r="E398" s="6">
        <v>97</v>
      </c>
      <c r="F398" s="7">
        <v>0.98969072164948457</v>
      </c>
      <c r="G398" s="8">
        <v>38.876288659793815</v>
      </c>
      <c r="H398" s="6">
        <f>VLOOKUP(A398&amp;B398&amp;C398&amp;D398,'[1]PIVOT CON DESCRIZIONE'!$A$5:$F$520,6,FALSE)</f>
        <v>27</v>
      </c>
    </row>
    <row r="399" spans="1:8" x14ac:dyDescent="0.25">
      <c r="A399" s="6" t="s">
        <v>14</v>
      </c>
      <c r="B399" s="6" t="s">
        <v>150</v>
      </c>
      <c r="C399" s="6" t="s">
        <v>151</v>
      </c>
      <c r="D399" s="6" t="s">
        <v>8</v>
      </c>
      <c r="E399" s="6">
        <v>1</v>
      </c>
      <c r="F399" s="7">
        <v>1</v>
      </c>
      <c r="G399" s="8">
        <v>77</v>
      </c>
      <c r="H399" s="6">
        <f>VLOOKUP(A399&amp;B399&amp;C399&amp;D399,'[1]PIVOT CON DESCRIZIONE'!$A$5:$F$520,6,FALSE)</f>
        <v>77</v>
      </c>
    </row>
    <row r="400" spans="1:8" x14ac:dyDescent="0.25">
      <c r="A400" s="6" t="s">
        <v>15</v>
      </c>
      <c r="B400" s="6" t="s">
        <v>150</v>
      </c>
      <c r="C400" s="6" t="s">
        <v>151</v>
      </c>
      <c r="D400" s="6" t="s">
        <v>8</v>
      </c>
      <c r="E400" s="6">
        <v>1</v>
      </c>
      <c r="F400" s="7">
        <v>1</v>
      </c>
      <c r="G400" s="8">
        <v>97</v>
      </c>
      <c r="H400" s="6">
        <f>VLOOKUP(A400&amp;B400&amp;C400&amp;D400,'[1]PIVOT CON DESCRIZIONE'!$A$5:$F$520,6,FALSE)</f>
        <v>42</v>
      </c>
    </row>
    <row r="401" spans="1:8" x14ac:dyDescent="0.25">
      <c r="A401" s="6" t="s">
        <v>16</v>
      </c>
      <c r="B401" s="6" t="s">
        <v>159</v>
      </c>
      <c r="C401" s="6" t="s">
        <v>160</v>
      </c>
      <c r="D401" s="6" t="s">
        <v>8</v>
      </c>
      <c r="E401" s="6">
        <v>5</v>
      </c>
      <c r="F401" s="7">
        <v>1</v>
      </c>
      <c r="G401" s="8">
        <v>28</v>
      </c>
      <c r="H401" s="6">
        <f>VLOOKUP(A401&amp;B401&amp;C401&amp;D401,'[1]PIVOT CON DESCRIZIONE'!$A$5:$F$520,6,FALSE)</f>
        <v>23</v>
      </c>
    </row>
    <row r="402" spans="1:8" x14ac:dyDescent="0.25">
      <c r="A402" s="6" t="s">
        <v>16</v>
      </c>
      <c r="B402" s="6" t="s">
        <v>168</v>
      </c>
      <c r="C402" s="6" t="s">
        <v>169</v>
      </c>
      <c r="D402" s="6" t="s">
        <v>8</v>
      </c>
      <c r="E402" s="6">
        <v>1</v>
      </c>
      <c r="F402" s="7">
        <v>1</v>
      </c>
      <c r="G402" s="8">
        <v>23</v>
      </c>
      <c r="H402" s="6">
        <f>VLOOKUP(A402&amp;B402&amp;C402&amp;D402,'[1]PIVOT CON DESCRIZIONE'!$A$5:$F$520,6,FALSE)</f>
        <v>50</v>
      </c>
    </row>
    <row r="403" spans="1:8" x14ac:dyDescent="0.25">
      <c r="A403" s="6" t="s">
        <v>178</v>
      </c>
      <c r="B403" s="6" t="s">
        <v>150</v>
      </c>
      <c r="C403" s="6" t="s">
        <v>151</v>
      </c>
      <c r="D403" s="6" t="s">
        <v>8</v>
      </c>
      <c r="E403" s="6">
        <v>4</v>
      </c>
      <c r="F403" s="7">
        <v>1</v>
      </c>
      <c r="G403" s="8">
        <v>64.5</v>
      </c>
      <c r="H403" s="6">
        <f>VLOOKUP(A403&amp;B403&amp;C403&amp;D403,'[1]PIVOT CON DESCRIZIONE'!$A$5:$F$520,6,FALSE)</f>
        <v>66</v>
      </c>
    </row>
    <row r="404" spans="1:8" x14ac:dyDescent="0.25">
      <c r="A404" s="6" t="s">
        <v>178</v>
      </c>
      <c r="B404" s="6" t="s">
        <v>176</v>
      </c>
      <c r="C404" s="6" t="s">
        <v>177</v>
      </c>
      <c r="D404" s="6" t="s">
        <v>7</v>
      </c>
      <c r="E404" s="6">
        <v>3</v>
      </c>
      <c r="F404" s="7">
        <v>0.33333333333333331</v>
      </c>
      <c r="G404" s="8">
        <v>23.333333333333332</v>
      </c>
      <c r="H404" s="6">
        <f>VLOOKUP(A404&amp;B404&amp;C404&amp;D404,'[1]PIVOT CON DESCRIZIONE'!$A$5:$F$520,6,FALSE)</f>
        <v>35</v>
      </c>
    </row>
    <row r="405" spans="1:8" x14ac:dyDescent="0.25">
      <c r="A405" s="6" t="s">
        <v>178</v>
      </c>
      <c r="B405" s="6" t="s">
        <v>176</v>
      </c>
      <c r="C405" s="6" t="s">
        <v>177</v>
      </c>
      <c r="D405" s="6" t="s">
        <v>8</v>
      </c>
      <c r="E405" s="6">
        <v>2</v>
      </c>
      <c r="F405" s="7">
        <v>1</v>
      </c>
      <c r="G405" s="8">
        <v>0</v>
      </c>
      <c r="H405" s="6">
        <f>VLOOKUP(A405&amp;B405&amp;C405&amp;D405,'[1]PIVOT CON DESCRIZIONE'!$A$5:$F$520,6,FALSE)</f>
        <v>0</v>
      </c>
    </row>
    <row r="406" spans="1:8" x14ac:dyDescent="0.25">
      <c r="A406" s="6" t="s">
        <v>179</v>
      </c>
      <c r="B406" s="6" t="s">
        <v>153</v>
      </c>
      <c r="C406" s="6" t="s">
        <v>154</v>
      </c>
      <c r="D406" s="6" t="s">
        <v>8</v>
      </c>
      <c r="E406" s="6">
        <v>1</v>
      </c>
      <c r="F406" s="7">
        <v>1</v>
      </c>
      <c r="G406" s="8">
        <v>1</v>
      </c>
      <c r="H406" s="6">
        <f>VLOOKUP(A406&amp;B406&amp;C406&amp;D406,'[1]PIVOT CON DESCRIZIONE'!$A$5:$F$520,6,FALSE)</f>
        <v>1</v>
      </c>
    </row>
    <row r="407" spans="1:8" x14ac:dyDescent="0.25">
      <c r="A407" s="6" t="s">
        <v>179</v>
      </c>
      <c r="B407" s="6" t="s">
        <v>159</v>
      </c>
      <c r="C407" s="6" t="s">
        <v>160</v>
      </c>
      <c r="D407" s="6" t="s">
        <v>6</v>
      </c>
      <c r="E407" s="6">
        <v>4</v>
      </c>
      <c r="F407" s="7">
        <v>0.75</v>
      </c>
      <c r="G407" s="8">
        <v>5.75</v>
      </c>
      <c r="H407" s="6">
        <f>VLOOKUP(A407&amp;B407&amp;C407&amp;D407,'[1]PIVOT CON DESCRIZIONE'!$A$5:$F$520,6,FALSE)</f>
        <v>4.5</v>
      </c>
    </row>
    <row r="408" spans="1:8" x14ac:dyDescent="0.25">
      <c r="A408" s="6" t="s">
        <v>179</v>
      </c>
      <c r="B408" s="6" t="s">
        <v>159</v>
      </c>
      <c r="C408" s="6" t="s">
        <v>160</v>
      </c>
      <c r="D408" s="6" t="s">
        <v>7</v>
      </c>
      <c r="E408" s="6">
        <v>2</v>
      </c>
      <c r="F408" s="7">
        <v>1</v>
      </c>
      <c r="G408" s="8">
        <v>18.5</v>
      </c>
      <c r="H408" s="6">
        <f>VLOOKUP(A408&amp;B408&amp;C408&amp;D408,'[1]PIVOT CON DESCRIZIONE'!$A$5:$F$520,6,FALSE)</f>
        <v>18.5</v>
      </c>
    </row>
    <row r="409" spans="1:8" x14ac:dyDescent="0.25">
      <c r="A409" s="6" t="s">
        <v>179</v>
      </c>
      <c r="B409" s="6" t="s">
        <v>159</v>
      </c>
      <c r="C409" s="6" t="s">
        <v>160</v>
      </c>
      <c r="D409" s="6" t="s">
        <v>8</v>
      </c>
      <c r="E409" s="6">
        <v>7</v>
      </c>
      <c r="F409" s="7">
        <v>1</v>
      </c>
      <c r="G409" s="8">
        <v>20.142857142857142</v>
      </c>
      <c r="H409" s="6">
        <f>VLOOKUP(A409&amp;B409&amp;C409&amp;D409,'[1]PIVOT CON DESCRIZIONE'!$A$5:$F$520,6,FALSE)</f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AMBRA GABBIADINI</dc:creator>
  <cp:lastModifiedBy>FEDERICA BELLI</cp:lastModifiedBy>
  <dcterms:created xsi:type="dcterms:W3CDTF">2023-03-28T08:16:26Z</dcterms:created>
  <dcterms:modified xsi:type="dcterms:W3CDTF">2024-01-02T10:27:15Z</dcterms:modified>
</cp:coreProperties>
</file>